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2)" sheetId="2" r:id="rId2"/>
  </sheets>
  <calcPr fullPrecision="1" calcMode="auto" calcId="125725"/>
</workbook>
</file>

<file path=xl/sharedStrings.xml><?xml version="1.0" encoding="utf-8"?>
<sst xmlns="http://schemas.openxmlformats.org/spreadsheetml/2006/main" uniqueCount="60">
  <si>
    <t>National Treasury</t>
  </si>
  <si>
    <t>#pt1</t>
  </si>
  <si>
    <t>Table 1-5.  Revenues of Local Treasury (Cumulative)－by Treasury &amp; Source (Cont.1)</t>
  </si>
  <si>
    <t>Treasury</t>
  </si>
  <si>
    <t>Unit：NT$ 1,000</t>
  </si>
  <si>
    <t>Table 1-5.  Revenues of Local Treasury (Cumulative)－by Treasury &amp; Source</t>
  </si>
  <si>
    <t>Taiwan Province
Township &amp; Municipality of 
Aboriginal district Treasuries</t>
  </si>
  <si>
    <t>　New Taipei City</t>
  </si>
  <si>
    <t>　Taoyuan City</t>
  </si>
  <si>
    <t xml:space="preserve"> Jan. - Aug. 2026</t>
  </si>
  <si>
    <t>　Taichung City</t>
  </si>
  <si>
    <t>　Kaohsiung City</t>
  </si>
  <si>
    <t>Fuchien Province 
County Treasuries</t>
  </si>
  <si>
    <t>Grand Total</t>
  </si>
  <si>
    <t>Special Budget</t>
  </si>
  <si>
    <t>Total</t>
  </si>
  <si>
    <t>Autonomy Tax</t>
  </si>
  <si>
    <t>Others</t>
  </si>
  <si>
    <t>Project Beneficiary 
Surtax Revenues</t>
  </si>
  <si>
    <t>Revenues 
from Taxes</t>
  </si>
  <si>
    <t>Revenues from 
Fines &amp; Indemnities</t>
  </si>
  <si>
    <t>Revenues from 
Trust Management</t>
  </si>
  <si>
    <t>Revenues from 
Public Properties</t>
  </si>
  <si>
    <t>Revenues from 
Donations &amp; Gifts</t>
  </si>
  <si>
    <t>Revenues from Fees</t>
  </si>
  <si>
    <t>Revenues from Surplus 
of Public Enterprises</t>
  </si>
  <si>
    <t>Revenues from
Aid and Assistance</t>
  </si>
  <si>
    <t>Table 1-5.  Revenues of Local Treasury (Cumulative)－by Treasury &amp; Source (Cont.2)</t>
  </si>
  <si>
    <t>Table 1-5.  Revenues of Local Treasury (Cumulative)－by Treasury &amp; Source (Cont.3 End)</t>
  </si>
  <si>
    <t>　Kinmen County</t>
  </si>
  <si>
    <t>Budget of
Previous Years</t>
  </si>
  <si>
    <t>Current Year Budget</t>
  </si>
  <si>
    <t>Extra-budget
(1)</t>
  </si>
  <si>
    <t>Explanation：</t>
  </si>
  <si>
    <t>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t>
  </si>
  <si>
    <t>Note：</t>
  </si>
  <si>
    <t>1.Please refer to introductory notes 4.</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</si>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</sst>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3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9"/>
      <name val="Times New Roman"/>
      <charset val="0"/>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b/>
      <sz val="8.25"/>
      <name val="新細明體"/>
      <charset val="136"/>
    </font>
    <font>
      <sz val="9.25"/>
      <name val="新細明體"/>
      <charset val="0"/>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5">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0"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0"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1"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9"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9"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8" fillId="2" borderId="20" xfId="0" applyAlignment="1" applyBorder="1" applyFont="1" applyNumberFormat="1" applyFill="1" applyProtection="1">
      <alignment horizontal="right"/>
    </xf>
    <xf xxid="83" numFmtId="0" fontId="0" fillId="2" borderId="12" xfId="0" applyAlignment="1" applyBorder="1" applyFont="1" applyNumberFormat="1" applyFill="1" applyProtection="1">
      <alignment horizontal="left" vertical="center"/>
    </xf>
    <xf xxid="84" numFmtId="0" fontId="11" fillId="2" borderId="10" xfId="0" applyAlignment="1" applyBorder="1" applyFont="1" applyNumberFormat="1" applyFill="1" applyProtection="1">
      <alignment horizontal="right" vertical="center"/>
    </xf>
    <xf xxid="85" numFmtId="0" fontId="11" fillId="2" borderId="11" xfId="0" applyAlignment="1" applyBorder="1" applyFont="1" applyNumberFormat="1" applyFill="1" applyProtection="1">
      <alignment horizontal="right" vertical="center"/>
    </xf>
    <xf xxid="86" numFmtId="0" fontId="10" fillId="2" borderId="11" xfId="0" applyAlignment="1" applyBorder="1" applyFont="1" applyNumberFormat="1" applyFill="1" applyProtection="1">
      <alignment horizontal="right" vertical="center"/>
    </xf>
    <xf xxid="87" numFmtId="0" fontId="9" fillId="2" borderId="18" xfId="0" applyAlignment="1" applyBorder="1" applyFont="1" applyNumberFormat="1" applyFill="1" applyProtection="1">
      <alignment horizontal="right" vertical="center"/>
    </xf>
    <xf xxid="88" numFmtId="0" fontId="11" fillId="2" borderId="18" xfId="0" applyAlignment="1" applyBorder="1" applyFont="1" applyNumberFormat="1" applyFill="1" applyProtection="1">
      <alignment horizontal="right" vertical="center"/>
    </xf>
    <xf xxid="89" numFmtId="0" fontId="10" fillId="2" borderId="21" xfId="0" applyAlignment="1" applyBorder="1" applyFont="1" applyNumberFormat="1" applyFill="1" applyProtection="1">
      <alignment horizontal="right" vertical="center"/>
    </xf>
    <xf xxid="90" numFmtId="0" fontId="9" fillId="2" borderId="0" xfId="0" applyAlignment="1" applyBorder="1" applyFont="1" applyNumberFormat="1" applyFill="1" applyProtection="1">
      <alignment horizontal="left" vertical="center" indent="1"/>
    </xf>
    <xf xxid="91" numFmtId="0" fontId="10" fillId="2" borderId="0" xfId="0" applyAlignment="1" applyBorder="1" applyFont="1" applyNumberFormat="1" applyFill="1" applyProtection="1">
      <alignment horizontal="left" vertical="center" indent="1"/>
    </xf>
    <xf xxid="92" numFmtId="0" fontId="1" fillId="2" borderId="0" xfId="0" applyAlignment="1" applyBorder="1" applyFont="1" applyNumberFormat="1" applyFill="1" applyProtection="1">
      <alignment horizontal="right"/>
    </xf>
    <xf xxid="93" numFmtId="0" fontId="1" fillId="2" borderId="12" xfId="0" applyAlignment="1" applyBorder="1" applyFont="1" applyNumberFormat="1" applyFill="1" applyProtection="1">
      <alignment horizontal="right"/>
    </xf>
    <xf xxid="94" numFmtId="0" fontId="1" fillId="2" borderId="22" xfId="0" applyAlignment="1" applyBorder="1" applyFont="1" applyNumberFormat="1" applyFill="1" applyProtection="1">
      <alignment horizontal="center" vertical="center"/>
    </xf>
    <xf xxid="95" numFmtId="0" fontId="11" fillId="2" borderId="10" xfId="0" applyAlignment="1" applyBorder="1" applyFont="1" applyNumberFormat="1" applyFill="1" applyProtection="1">
      <alignment horizontal="right" vertical="center" shrinkToFit="1"/>
    </xf>
    <xf xxid="96" numFmtId="0" fontId="11" fillId="2" borderId="11" xfId="0" applyAlignment="1" applyBorder="1" applyFont="1" applyNumberFormat="1" applyFill="1" applyProtection="1">
      <alignment horizontal="right" vertical="center" shrinkToFit="1"/>
    </xf>
    <xf xxid="97" numFmtId="0" fontId="1" fillId="2" borderId="23" xfId="0" applyAlignment="1" applyBorder="1" applyFont="1" applyNumberFormat="1" applyFill="1" applyProtection="1">
      <alignment horizontal="center" vertical="center"/>
    </xf>
    <xf xxid="98" numFmtId="0" fontId="1" fillId="2" borderId="22" xfId="0" applyAlignment="1" applyBorder="1" applyFont="1" applyNumberFormat="1" applyFill="1" applyProtection="1">
      <alignment vertical="center"/>
    </xf>
    <xf xxid="99" numFmtId="0" fontId="1" fillId="2" borderId="24" xfId="0" applyAlignment="1" applyBorder="1" applyFont="1" applyNumberFormat="1" applyFill="1" applyProtection="1">
      <alignment horizontal="center" vertical="center"/>
    </xf>
    <xf xxid="100" numFmtId="0" fontId="1" fillId="2" borderId="25" xfId="0" applyAlignment="1" applyBorder="1" applyFont="1" applyNumberFormat="1" applyFill="1" applyProtection="1">
      <alignment horizontal="center" vertical="center" wrapText="1"/>
    </xf>
    <xf xxid="101" numFmtId="0" fontId="1" fillId="2" borderId="15" xfId="0" applyAlignment="1" applyBorder="1" applyFont="1" applyNumberFormat="1" applyFill="1" applyProtection="1">
      <alignment horizontal="center" vertical="center" wrapText="1"/>
    </xf>
    <xf xxid="102" numFmtId="0" fontId="1" fillId="2" borderId="26" xfId="0" applyAlignment="1" applyBorder="1" applyFont="1" applyNumberFormat="1" applyFill="1" applyProtection="1">
      <alignment horizontal="center" vertical="center"/>
    </xf>
    <xf xxid="103" numFmtId="0" fontId="1" fillId="2" borderId="27" xfId="0" applyAlignment="1" applyBorder="1" applyFont="1" applyNumberFormat="1" applyFill="1" applyProtection="1">
      <alignment horizontal="center" vertical="center"/>
    </xf>
    <xf xxid="104" numFmtId="0" fontId="1" fillId="2" borderId="28" xfId="0" applyAlignment="1" applyBorder="1" applyFont="1" applyNumberFormat="1" applyFill="1" applyProtection="1">
      <alignment horizontal="center" vertical="center"/>
    </xf>
    <xf xxid="105" numFmtId="0" fontId="1" fillId="2" borderId="29" xfId="0" applyAlignment="1" applyBorder="1" applyFont="1" applyNumberFormat="1" applyFill="1" applyProtection="1">
      <alignment horizontal="center" vertical="center" wrapText="1"/>
    </xf>
    <xf xxid="106" numFmtId="0" fontId="1" fillId="2" borderId="13" xfId="0" applyAlignment="1" applyBorder="1" applyFont="1" applyNumberFormat="1" applyFill="1" applyProtection="1">
      <alignment horizontal="center" vertical="center" wrapText="1"/>
    </xf>
    <xf xxid="107" numFmtId="0" fontId="1" fillId="2" borderId="30" xfId="0" applyAlignment="1" applyBorder="1" applyFont="1" applyNumberFormat="1" applyFill="1" applyProtection="1">
      <alignment horizontal="center" vertical="center" wrapText="1"/>
    </xf>
    <xf xxid="108" numFmtId="0" fontId="1" fillId="2" borderId="17" xfId="0" applyAlignment="1" applyBorder="1" applyFont="1" applyNumberFormat="1" applyFill="1" applyProtection="1">
      <alignment horizontal="center" vertical="center" wrapText="1"/>
    </xf>
    <xf xxid="109" numFmtId="0" fontId="1" fillId="2" borderId="13" xfId="0" applyAlignment="1" applyBorder="1" applyFont="1" applyNumberFormat="1" applyFill="1" applyProtection="1">
      <alignment horizontal="center" vertical="center"/>
    </xf>
    <xf xxid="110" numFmtId="0" fontId="13" fillId="2" borderId="19" xfId="0" applyAlignment="1" applyBorder="1" applyFont="1" applyNumberFormat="1" applyFill="1" applyProtection="1">
      <alignment vertical="top" wrapText="1"/>
    </xf>
    <xf xxid="111" numFmtId="0" fontId="0" fillId="2" borderId="19" xfId="0" applyAlignment="1" applyBorder="1" applyFont="1" applyNumberFormat="1" applyFill="1" applyProtection="1">
      <alignment vertical="top" wrapText="1"/>
    </xf>
    <xf xxid="112" numFmtId="0" fontId="0" fillId="2" borderId="0" xfId="0" applyAlignment="1" applyBorder="1" applyFont="1" applyNumberFormat="1" applyFill="1" applyProtection="1">
      <alignment horizontal="center" vertical="center"/>
    </xf>
    <xf xxid="113" numFmtId="0" fontId="7" fillId="2" borderId="0" xfId="0" applyAlignment="1" applyBorder="1" applyFont="1" applyNumberFormat="1" applyFill="1" applyProtection="1">
      <alignment horizontal="center"/>
    </xf>
    <xf xxid="114" numFmtId="0" fontId="13" fillId="2" borderId="19" xfId="0" applyAlignment="1" applyBorder="1" applyFont="1" applyNumberFormat="1" applyFill="1" applyProtection="1">
      <alignment horizontal="left" vertical="top" wrapText="1"/>
    </xf>
    <xf xxid="115" numFmtId="0" fontId="0" fillId="2" borderId="19" xfId="0" applyAlignment="1" applyBorder="1" applyFont="1" applyNumberFormat="1" applyFill="1" applyProtection="1">
      <alignment horizontal="left" vertical="top" wrapText="1"/>
    </xf>
    <xf xxid="116" numFmtId="0" fontId="1" fillId="2" borderId="31" xfId="0" applyAlignment="1" applyBorder="1" applyFont="1" applyNumberFormat="1" applyFill="1" applyProtection="1">
      <alignment horizontal="center" vertical="center" wrapText="1"/>
    </xf>
    <xf xxid="117" numFmtId="0" fontId="1" fillId="2" borderId="11" xfId="0" applyAlignment="1" applyBorder="1" applyFont="1" applyNumberFormat="1" applyFill="1" applyProtection="1">
      <alignment horizontal="center" vertical="center" wrapText="1"/>
    </xf>
    <xf xxid="118" numFmtId="0" fontId="1" fillId="2" borderId="14" xfId="0" applyAlignment="1" applyBorder="1" applyFont="1" applyNumberFormat="1" applyFill="1" applyProtection="1">
      <alignment horizontal="center" vertical="center" wrapText="1"/>
    </xf>
    <xf xxid="119" numFmtId="0" fontId="1" fillId="2" borderId="21" xfId="0" applyAlignment="1" applyBorder="1" applyFont="1" applyNumberFormat="1" applyFill="1" applyProtection="1">
      <alignment horizontal="center" vertical="center" wrapText="1"/>
    </xf>
    <xf xxid="120" numFmtId="0" fontId="13" fillId="2" borderId="0" xfId="0" applyAlignment="1" applyBorder="1" applyFont="1" applyNumberFormat="1" applyFill="1" applyProtection="1">
      <alignment horizontal="left" vertical="top" indent="2"/>
    </xf>
    <xf xxid="121" numFmtId="0" fontId="1" fillId="2" borderId="19" xfId="0" applyAlignment="1" applyBorder="1" applyFont="1" applyNumberFormat="1" applyFill="1" applyProtection="1">
      <alignment horizontal="center" vertical="center" wrapText="1"/>
    </xf>
    <xf xxid="122" numFmtId="0" fontId="1" fillId="2" borderId="0" xfId="0" applyAlignment="1" applyBorder="1" applyFont="1" applyNumberFormat="1" applyFill="1" applyProtection="1">
      <alignment horizontal="center" vertical="center" wrapText="1"/>
    </xf>
    <xf xxid="123" numFmtId="0" fontId="1" fillId="2" borderId="12" xfId="0" applyAlignment="1" applyBorder="1" applyFont="1" applyNumberFormat="1" applyFill="1" applyProtection="1">
      <alignment horizontal="center" vertical="center" wrapText="1"/>
    </xf>
    <xf xxid="124" numFmtId="0" fontId="1" fillId="2" borderId="32" xfId="0" applyAlignment="1" applyBorder="1" applyFont="1" applyNumberFormat="1" applyFill="1" applyProtection="1">
      <alignment horizontal="center" vertical="center"/>
    </xf>
    <xf xxid="125" numFmtId="0" fontId="1" fillId="2" borderId="10" xfId="0" applyAlignment="1" applyBorder="1" applyFont="1" applyNumberFormat="1" applyFill="1" applyProtection="1">
      <alignment horizontal="center" vertical="center"/>
    </xf>
    <xf xxid="126" numFmtId="0" fontId="1" fillId="2" borderId="20" xfId="0" applyAlignment="1" applyBorder="1" applyFont="1" applyNumberFormat="1" applyFill="1" applyProtection="1">
      <alignment horizontal="center" vertical="center"/>
    </xf>
    <xf xxid="127" numFmtId="0" fontId="3" fillId="2" borderId="0" xfId="0" applyAlignment="1" applyBorder="1" applyFont="1" applyNumberFormat="1" applyFill="1" applyProtection="1">
      <alignment horizontal="left" vertical="top" indent="4"/>
    </xf>
    <xf xxid="128" numFmtId="0" fontId="0" fillId="2" borderId="0" xfId="0" applyAlignment="1" applyBorder="1" applyFont="1" applyNumberFormat="1" applyFill="1" applyProtection="1">
      <alignment horizontal="left" vertical="top" indent="4"/>
    </xf>
    <xf xxid="129" numFmtId="0" fontId="1" fillId="2" borderId="33" xfId="0" applyAlignment="1" applyBorder="1" applyFont="1" applyNumberFormat="1" applyFill="1" applyProtection="1">
      <alignment horizontal="center" vertical="center" wrapText="1"/>
    </xf>
    <xf xxid="130" numFmtId="0" fontId="1" fillId="2" borderId="20" xfId="0" applyAlignment="1" applyBorder="1" applyFont="1" applyNumberFormat="1" applyFill="1" applyProtection="1">
      <alignment horizontal="center" vertical="center" wrapText="1"/>
    </xf>
    <xf xxid="131" numFmtId="0" fontId="1" fillId="2" borderId="34" xfId="0" applyAlignment="1" applyBorder="1" applyFont="1" applyNumberFormat="1" applyFill="1" applyProtection="1">
      <alignment horizontal="center" vertical="center"/>
    </xf>
    <xf xxid="132" numFmtId="0" fontId="14" fillId="2" borderId="19" xfId="0" applyAlignment="1" applyBorder="1" applyFont="1" applyNumberFormat="1" applyFill="1" applyProtection="1">
      <alignment horizontal="center" vertical="center" wrapText="1"/>
    </xf>
    <xf xxid="133" numFmtId="0" fontId="3" fillId="2" borderId="0" xfId="0" applyAlignment="1" applyBorder="1" applyFont="1" applyNumberFormat="1" applyFill="1" applyProtection="1">
      <alignment horizontal="center" vertical="center" wrapText="1"/>
    </xf>
    <xf xxid="134" numFmtId="0" fontId="3" fillId="2" borderId="12" xfId="0" applyAlignment="1" applyBorder="1" applyFont="1" applyNumberFormat="1" applyFill="1" applyProtection="1">
      <alignment horizontal="center" vertical="center" wrapText="1"/>
    </xf>
    <xf xxid="135" numFmtId="0" fontId="13" fillId="2" borderId="0" xfId="0" applyAlignment="1" applyBorder="1" applyFont="1" applyNumberFormat="1" applyFill="1" applyProtection="1">
      <alignment horizontal="left" vertical="top" wrapText="1"/>
    </xf>
    <xf xxid="136" numFmtId="0" fontId="0" fillId="2" borderId="0" xfId="0" applyAlignment="1" applyBorder="1" applyFont="1" applyNumberFormat="1" applyFill="1" applyProtection="1">
      <alignment horizontal="left" vertical="top" wrapText="1"/>
    </xf>
    <xf xxid="137" numFmtId="0" fontId="13" fillId="2" borderId="0" xfId="0" applyAlignment="1" applyBorder="1" applyFont="1" applyNumberFormat="1" applyFill="1" applyProtection="1">
      <alignment vertical="top" wrapText="1"/>
    </xf>
    <xf xxid="138" numFmtId="0" fontId="0" fillId="2" borderId="0" xfId="0" applyAlignment="1" applyBorder="1" applyFont="1" applyNumberFormat="1" applyFill="1" applyProtection="1">
      <alignment vertical="top" wrapText="1"/>
    </xf>
    <xf xxid="139" numFmtId="0" fontId="12" fillId="2" borderId="0" xfId="0" applyAlignment="1" applyBorder="1" applyFont="1" applyNumberFormat="1" applyFill="1" applyProtection="1">
      <alignment horizontal="left" vertical="top" wrapText="1"/>
    </xf>
    <xf xxid="140" numFmtId="0" fontId="12" fillId="2" borderId="19" xfId="0" applyAlignment="1" applyBorder="1" applyFont="1" applyNumberFormat="1" applyFill="1" applyProtection="1">
      <alignment horizontal="left" vertical="top" wrapText="1"/>
    </xf>
    <xf xxid="141" numFmtId="0" fontId="0" fillId="2" borderId="0" xfId="0"/>
    <xf xxid="142" numFmtId="0" fontId="0" fillId="2" borderId="0" xfId="0" applyAlignment="1">
      <alignment wrapText="1"/>
    </xf>
    <xf xxid="143" numFmtId="0" fontId="34" fillId="2" borderId="0" xfId="0" applyAlignment="1" applyBorder="1" applyFont="1" applyNumberFormat="1" applyFill="1" applyProtection="1"/>
    <xf xxid="144" numFmtId="0" fontId="34" fillId="2" borderId="0" xfId="0" applyFont="1"/>
    <xf xxid="145" numFmtId="0" fontId="34" fillId="2" borderId="0" xfId="0" applyAlignment="1" applyFont="1">
      <alignment wrapText="1"/>
    </xf>
    <xf xxid="146" numFmtId="0" fontId="9" fillId="2" borderId="0" xfId="0" applyAlignment="1" applyBorder="1" applyFont="1" applyNumberFormat="1" applyFill="1" applyProtection="1">
      <alignment horizontal="left" vertical="center" wrapText="1" indent="1"/>
    </xf>
    <xf xxid="147" numFmtId="0" fontId="10" fillId="2" borderId="0" xfId="0" applyAlignment="1" applyBorder="1" applyFont="1" applyNumberFormat="1" applyFill="1" applyProtection="1">
      <alignment horizontal="left" vertical="center" wrapText="1" indent="1"/>
    </xf>
    <xf xxid="148" numFmtId="0" fontId="34" fillId="2" borderId="0" xfId="0" applyAlignment="1" applyBorder="1" applyFont="1" applyNumberFormat="1" applyFill="1" applyProtection="1">
      <alignment horizontal="left" vertical="center" indent="1"/>
    </xf>
    <xf xxid="149" numFmtId="0" fontId="34" fillId="2" borderId="0" xfId="0" applyAlignment="1" applyBorder="1" applyFont="1" applyNumberFormat="1" applyFill="1" applyProtection="1">
      <alignment horizontal="left" vertical="center" wrapText="1" indent="1"/>
    </xf>
    <xf xxid="150" numFmtId="0" fontId="35" fillId="2" borderId="0" xfId="0" applyAlignment="1" applyBorder="1" applyFont="1" applyNumberFormat="1" applyFill="1" applyProtection="1">
      <alignment horizontal="left" vertical="center" indent="1"/>
    </xf>
    <xf xxid="151" numFmtId="0" fontId="35" fillId="2" borderId="0" xfId="0" applyAlignment="1" applyBorder="1" applyFont="1" applyNumberFormat="1" applyFill="1" applyProtection="1">
      <alignment horizontal="left" vertical="center" wrapText="1" indent="1"/>
    </xf>
    <xf xxid="152" numFmtId="173" fontId="11" fillId="2" borderId="10" xfId="0" applyAlignment="1" applyBorder="1" applyFont="1" applyNumberFormat="1" applyFill="1" applyProtection="1">
      <alignment horizontal="right" vertical="center" shrinkToFit="1"/>
    </xf>
    <xf xxid="153" numFmtId="173" fontId="36" fillId="2" borderId="10" xfId="0" applyAlignment="1" applyBorder="1" applyFont="1" applyNumberFormat="1" applyFill="1" applyProtection="1">
      <alignment horizontal="right" vertical="center" shrinkToFit="1"/>
    </xf>
    <xf xxid="154" numFmtId="173" fontId="37" fillId="2" borderId="10" xfId="0" applyAlignment="1" applyBorder="1" applyFont="1" applyNumberFormat="1" applyFill="1" applyProtection="1">
      <alignment horizontal="right" vertical="center" shrinkToFit="1"/>
    </xf>
    <xf xxid="155" numFmtId="173" fontId="11" fillId="2" borderId="11" xfId="0" applyAlignment="1" applyBorder="1" applyFont="1" applyNumberFormat="1" applyFill="1" applyProtection="1">
      <alignment horizontal="right" vertical="center" shrinkToFit="1"/>
    </xf>
    <xf xxid="156" numFmtId="173" fontId="36" fillId="2" borderId="11" xfId="0" applyAlignment="1" applyBorder="1" applyFont="1" applyNumberFormat="1" applyFill="1" applyProtection="1">
      <alignment horizontal="right" vertical="center" shrinkToFit="1"/>
    </xf>
    <xf xxid="157" numFmtId="173" fontId="37" fillId="2" borderId="11" xfId="0" applyAlignment="1" applyBorder="1" applyFont="1" applyNumberFormat="1" applyFill="1" applyProtection="1">
      <alignment horizontal="right" vertical="center" shrinkToFit="1"/>
    </xf>
    <xf xxid="158" numFmtId="173" fontId="10" fillId="2" borderId="11" xfId="0" applyAlignment="1" applyBorder="1" applyFont="1" applyNumberFormat="1" applyFill="1" applyProtection="1">
      <alignment horizontal="right" vertical="center"/>
    </xf>
    <xf xxid="159" numFmtId="173" fontId="38" fillId="2" borderId="11" xfId="0" applyAlignment="1" applyBorder="1" applyFont="1" applyNumberFormat="1" applyFill="1" applyProtection="1">
      <alignment horizontal="right" vertical="center"/>
    </xf>
    <xf xxid="160" numFmtId="174" fontId="10" fillId="2" borderId="11" xfId="0" applyAlignment="1" applyBorder="1" applyFont="1" applyNumberFormat="1" applyFill="1" applyProtection="1">
      <alignment horizontal="right" vertical="center"/>
    </xf>
    <xf xxid="161" numFmtId="174" fontId="38" fillId="2" borderId="11" xfId="0" applyAlignment="1" applyBorder="1" applyFont="1" applyNumberFormat="1" applyFill="1" applyProtection="1">
      <alignment horizontal="right" vertical="center"/>
    </xf>
    <xf xxid="162" numFmtId="173" fontId="9" fillId="2" borderId="18" xfId="0" applyAlignment="1" applyBorder="1" applyFont="1" applyNumberFormat="1" applyFill="1" applyProtection="1">
      <alignment horizontal="right" vertical="center"/>
    </xf>
    <xf xxid="163" numFmtId="173" fontId="10" fillId="2" borderId="18" xfId="0" applyAlignment="1" applyBorder="1" applyFont="1" applyNumberFormat="1" applyFill="1" applyProtection="1">
      <alignment horizontal="right" vertical="center"/>
    </xf>
    <xf xxid="164" numFmtId="173" fontId="38" fillId="2" borderId="18" xfId="0" applyAlignment="1" applyBorder="1" applyFont="1" applyNumberFormat="1" applyFill="1" applyProtection="1">
      <alignment horizontal="right" vertical="center"/>
    </xf>
    <xf xxid="165" numFmtId="173" fontId="11" fillId="2" borderId="18" xfId="0" applyAlignment="1" applyBorder="1" applyFont="1" applyNumberFormat="1" applyFill="1" applyProtection="1">
      <alignment horizontal="right" vertical="center"/>
    </xf>
    <xf xxid="166" numFmtId="173" fontId="36" fillId="2" borderId="18" xfId="0" applyAlignment="1" applyBorder="1" applyFont="1" applyNumberFormat="1" applyFill="1" applyProtection="1">
      <alignment horizontal="right" vertical="center"/>
    </xf>
    <xf xxid="167" numFmtId="173" fontId="37" fillId="2" borderId="18" xfId="0" applyAlignment="1" applyBorder="1" applyFont="1" applyNumberFormat="1" applyFill="1" applyProtection="1">
      <alignment horizontal="right" vertical="center"/>
    </xf>
    <xf xxid="168" numFmtId="173" fontId="10" fillId="2" borderId="21" xfId="0" applyAlignment="1" applyBorder="1" applyFont="1" applyNumberFormat="1" applyFill="1" applyProtection="1">
      <alignment horizontal="right" vertical="center"/>
    </xf>
    <xf xxid="169" numFmtId="173" fontId="38" fillId="2" borderId="21" xfId="0" applyAlignment="1" applyBorder="1" applyFont="1" applyNumberFormat="1" applyFill="1" applyProtection="1">
      <alignment horizontal="right" vertical="center"/>
    </xf>
    <xf xxid="170" numFmtId="174" fontId="11" fillId="2" borderId="18" xfId="0" applyAlignment="1" applyBorder="1" applyFont="1" applyNumberFormat="1" applyFill="1" applyProtection="1">
      <alignment horizontal="right" vertical="center"/>
    </xf>
    <xf xxid="171" numFmtId="174" fontId="36" fillId="2" borderId="18" xfId="0" applyAlignment="1" applyBorder="1" applyFont="1" applyNumberFormat="1" applyFill="1" applyProtection="1">
      <alignment horizontal="right" vertical="center"/>
    </xf>
    <xf xxid="172" numFmtId="174" fontId="37" fillId="2" borderId="18" xfId="0" applyAlignment="1" applyBorder="1" applyFont="1" applyNumberFormat="1" applyFill="1" applyProtection="1">
      <alignment horizontal="right" vertical="center"/>
    </xf>
    <xf xxid="173" numFmtId="173" fontId="11" fillId="2" borderId="10" xfId="0" applyAlignment="1" applyBorder="1" applyFont="1" applyNumberFormat="1" applyFill="1" applyProtection="1">
      <alignment horizontal="right" vertical="center"/>
    </xf>
    <xf xxid="174" numFmtId="173" fontId="36" fillId="2" borderId="10" xfId="0" applyAlignment="1" applyBorder="1" applyFont="1" applyNumberFormat="1" applyFill="1" applyProtection="1">
      <alignment horizontal="right" vertical="center"/>
    </xf>
    <xf xxid="175" numFmtId="173" fontId="37" fillId="2" borderId="10" xfId="0" applyAlignment="1" applyBorder="1" applyFont="1" applyNumberFormat="1" applyFill="1" applyProtection="1">
      <alignment horizontal="right" vertical="center"/>
    </xf>
    <xf xxid="176" numFmtId="173" fontId="11" fillId="2" borderId="11" xfId="0" applyAlignment="1" applyBorder="1" applyFont="1" applyNumberFormat="1" applyFill="1" applyProtection="1">
      <alignment horizontal="right" vertical="center"/>
    </xf>
    <xf xxid="177" numFmtId="173" fontId="36" fillId="2" borderId="11" xfId="0" applyAlignment="1" applyBorder="1" applyFont="1" applyNumberFormat="1" applyFill="1" applyProtection="1">
      <alignment horizontal="right" vertical="center"/>
    </xf>
    <xf xxid="178" numFmtId="173" fontId="37" fillId="2" borderId="11" xfId="0" applyAlignment="1" applyBorder="1" applyFont="1" applyNumberFormat="1" applyFill="1" applyProtection="1">
      <alignment horizontal="right" vertical="center"/>
    </xf>
    <xf xxid="179" numFmtId="174" fontId="11" fillId="2" borderId="11" xfId="0" applyAlignment="1" applyBorder="1" applyFont="1" applyNumberFormat="1" applyFill="1" applyProtection="1">
      <alignment horizontal="right" vertical="center"/>
    </xf>
    <xf xxid="180" numFmtId="174" fontId="36" fillId="2" borderId="11" xfId="0" applyAlignment="1" applyBorder="1" applyFont="1" applyNumberFormat="1" applyFill="1" applyProtection="1">
      <alignment horizontal="right" vertical="center"/>
    </xf>
    <xf xxid="181" numFmtId="174" fontId="37" fillId="2" borderId="11" xfId="0" applyAlignment="1" applyBorder="1" applyFont="1" applyNumberFormat="1" applyFill="1" applyProtection="1">
      <alignment horizontal="right" vertical="center"/>
    </xf>
    <xf xxid="182" numFmtId="174" fontId="11" fillId="2" borderId="10" xfId="0" applyAlignment="1" applyBorder="1" applyFont="1" applyNumberFormat="1" applyFill="1" applyProtection="1">
      <alignment horizontal="right" vertical="center"/>
    </xf>
    <xf xxid="183" numFmtId="174" fontId="36" fillId="2" borderId="10" xfId="0" applyAlignment="1" applyBorder="1" applyFont="1" applyNumberFormat="1" applyFill="1" applyProtection="1">
      <alignment horizontal="right" vertical="center"/>
    </xf>
    <xf xxid="184" numFmtId="174" fontId="9" fillId="2" borderId="18" xfId="0" applyAlignment="1" applyBorder="1" applyFont="1" applyNumberFormat="1" applyFill="1" applyProtection="1">
      <alignment horizontal="right" vertical="center"/>
    </xf>
    <xf xxid="185" numFmtId="174" fontId="10" fillId="2" borderId="18" xfId="0" applyAlignment="1" applyBorder="1" applyFont="1" applyNumberFormat="1" applyFill="1" applyProtection="1">
      <alignment horizontal="right" vertical="center"/>
    </xf>
    <xf xxid="186" numFmtId="174" fontId="10" fillId="2" borderId="21"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9"/>
  <sheetViews>
    <sheetView view="normal" workbookViewId="0">
      <selection pane="topLeft" activeCell="A3" sqref="A3"/>
    </sheetView>
  </sheetViews>
  <sheetFormatPr customHeight="1" defaultRowHeight="16.5" baseColWidth="0"/>
  <cols>
    <col min="1" max="1" width="22.625" style="3" customWidth="1"/>
    <col min="2" max="5" width="15.125" customWidth="1"/>
    <col min="6" max="6" width="15.125" style="3" customWidth="1"/>
    <col min="7" max="9" width="15.125" customWidth="1"/>
    <col min="10" max="10" width="22.625" customWidth="1"/>
    <col min="11" max="11" width="22.625" style="3" customWidth="1"/>
    <col min="12" max="15" width="15.125" customWidth="1"/>
    <col min="16" max="16" width="15.125" style="3" customWidth="1"/>
    <col min="17" max="19" width="15.125" customWidth="1"/>
    <col min="20" max="20" width="22.625" customWidth="1"/>
  </cols>
  <sheetData>
    <row r="1" spans="1:20" customFormat="1" ht="24.95" customHeight="1">
      <c r="A1" s="49" t="s">
        <v>5</v>
      </c>
      <c r="B1" s="49"/>
      <c r="C1" s="49"/>
      <c r="D1" s="49"/>
      <c r="E1" s="49"/>
      <c r="F1" s="49" t="s">
        <v>5</v>
      </c>
      <c r="G1" s="49"/>
      <c r="H1" s="49"/>
      <c r="I1" s="49"/>
      <c r="J1" s="49"/>
      <c r="K1" s="49" t="s">
        <v>2</v>
      </c>
      <c r="L1" s="49"/>
      <c r="M1" s="49"/>
      <c r="N1" s="49"/>
      <c r="O1" s="49"/>
      <c r="P1" s="49" t="s">
        <v>2</v>
      </c>
      <c r="Q1" s="49"/>
      <c r="R1" s="49"/>
      <c r="S1" s="49"/>
      <c r="T1" s="49"/>
    </row>
    <row r="2" spans="1:20" s="3" customFormat="1" ht="15" customHeight="1">
      <c r="A2" s="50" t="s">
        <v>9</v>
      </c>
      <c r="B2" s="50"/>
      <c r="C2" s="50"/>
      <c r="D2" s="50"/>
      <c r="E2" s="50"/>
      <c r="F2" s="50" t="s">
        <v>9</v>
      </c>
      <c r="G2" s="50"/>
      <c r="H2" s="50"/>
      <c r="I2" s="50"/>
      <c r="J2" s="50"/>
      <c r="K2" s="50" t="s">
        <v>9</v>
      </c>
      <c r="L2" s="50"/>
      <c r="M2" s="50"/>
      <c r="N2" s="50"/>
      <c r="O2" s="50"/>
      <c r="P2" s="50" t="s">
        <v>9</v>
      </c>
      <c r="Q2" s="50"/>
      <c r="R2" s="50"/>
      <c r="S2" s="50"/>
      <c r="T2" s="50"/>
    </row>
    <row r="3" spans="1:20" ht="15" customHeight="1" thickBot="1">
      <c r="A3" s="3"/>
      <c r="B3" s="1"/>
      <c r="C3" s="20"/>
      <c r="D3" s="20"/>
      <c r="E3" s="30" t="s">
        <v>4</v>
      </c>
      <c r="G3" s="1"/>
      <c r="H3" s="1"/>
      <c r="I3" s="20"/>
      <c r="J3" s="29" t="s">
        <v>4</v>
      </c>
      <c r="K3" s="3"/>
      <c r="L3" s="1"/>
      <c r="M3" s="20"/>
      <c r="N3" s="20"/>
      <c r="O3" s="30" t="s">
        <v>4</v>
      </c>
      <c r="Q3" s="1"/>
      <c r="R3" s="1"/>
      <c r="S3" s="20"/>
      <c r="T3" s="29" t="s">
        <v>4</v>
      </c>
    </row>
    <row r="4" spans="1:20" ht="15.95" customHeight="1">
      <c r="A4" s="58" t="s">
        <v>3</v>
      </c>
      <c r="B4" s="61" t="s">
        <v>13</v>
      </c>
      <c r="C4" s="34" t="s">
        <v>31</v>
      </c>
      <c r="D4" s="35"/>
      <c r="E4" s="35"/>
      <c r="F4" s="31" t="s">
        <v>31</v>
      </c>
      <c r="G4" s="31"/>
      <c r="H4" s="31"/>
      <c r="I4" s="36"/>
      <c r="J4" s="39" t="s">
        <v>3</v>
      </c>
      <c r="K4" s="69" t="s">
        <v>3</v>
      </c>
      <c r="L4" s="68" t="s">
        <v>31</v>
      </c>
      <c r="M4" s="35"/>
      <c r="N4" s="35"/>
      <c r="O4" s="35"/>
      <c r="P4" s="31"/>
      <c r="Q4" s="53" t="s">
        <v>30</v>
      </c>
      <c r="R4" s="53" t="s">
        <v>14</v>
      </c>
      <c r="S4" s="55" t="s">
        <v>32</v>
      </c>
      <c r="T4" s="39" t="s">
        <v>3</v>
      </c>
    </row>
    <row r="5" spans="1:20" ht="15" customHeight="1">
      <c r="A5" s="59"/>
      <c r="B5" s="62"/>
      <c r="C5" s="42" t="s">
        <v>15</v>
      </c>
      <c r="D5" s="42" t="s">
        <v>19</v>
      </c>
      <c r="E5" s="42" t="s">
        <v>18</v>
      </c>
      <c r="F5" s="44" t="s">
        <v>20</v>
      </c>
      <c r="G5" s="42" t="s">
        <v>24</v>
      </c>
      <c r="H5" s="42" t="s">
        <v>21</v>
      </c>
      <c r="I5" s="37" t="s">
        <v>22</v>
      </c>
      <c r="J5" s="40"/>
      <c r="K5" s="70"/>
      <c r="L5" s="66" t="s">
        <v>25</v>
      </c>
      <c r="M5" s="42" t="s">
        <v>26</v>
      </c>
      <c r="N5" s="42" t="s">
        <v>23</v>
      </c>
      <c r="O5" s="42" t="s">
        <v>16</v>
      </c>
      <c r="P5" s="44" t="s">
        <v>17</v>
      </c>
      <c r="Q5" s="54"/>
      <c r="R5" s="54"/>
      <c r="S5" s="56"/>
      <c r="T5" s="40"/>
    </row>
    <row r="6" spans="1:20" ht="15" customHeight="1" thickBot="1">
      <c r="A6" s="60"/>
      <c r="B6" s="63"/>
      <c r="C6" s="43"/>
      <c r="D6" s="46"/>
      <c r="E6" s="43"/>
      <c r="F6" s="45"/>
      <c r="G6" s="43"/>
      <c r="H6" s="43"/>
      <c r="I6" s="38"/>
      <c r="J6" s="41"/>
      <c r="K6" s="71"/>
      <c r="L6" s="67"/>
      <c r="M6" s="43"/>
      <c r="N6" s="43"/>
      <c r="O6" s="43"/>
      <c r="P6" s="45"/>
      <c r="Q6" s="43"/>
      <c r="R6" s="43"/>
      <c r="S6" s="38"/>
      <c r="T6" s="41"/>
    </row>
    <row r="7" spans="1:20" ht="5.1" customHeight="1">
      <c r="A7" s="17"/>
      <c r="B7" s="5"/>
      <c r="C7" s="6"/>
      <c r="D7" s="7"/>
      <c r="E7" s="7"/>
      <c r="F7" s="15"/>
      <c r="G7" s="13"/>
      <c r="H7" s="13"/>
      <c r="I7" s="11"/>
      <c r="J7" s="9"/>
      <c r="K7" s="17"/>
      <c r="L7" s="5"/>
      <c r="M7" s="6"/>
      <c r="N7" s="7"/>
      <c r="O7" s="7"/>
      <c r="P7" s="15"/>
      <c r="Q7" s="13"/>
      <c r="R7" s="13"/>
      <c r="S7" s="11"/>
      <c r="T7" s="9"/>
    </row>
    <row r="8" spans="1:20" ht="24.95" customHeight="1">
      <c r="A8" s="87" t="s">
        <v>13</v>
      </c>
      <c r="B8" s="91">
        <v>4573844578</v>
      </c>
      <c r="C8" s="94">
        <v>3508984543</v>
      </c>
      <c r="D8" s="96">
        <v>2871457264</v>
      </c>
      <c r="E8" s="96">
        <v>1503</v>
      </c>
      <c r="F8" s="101">
        <v>31162955</v>
      </c>
      <c r="G8" s="104">
        <v>61436950</v>
      </c>
      <c r="H8" s="104">
        <v>181</v>
      </c>
      <c r="I8" s="106">
        <v>35046487</v>
      </c>
      <c r="J8" s="87" t="s">
        <v>13</v>
      </c>
      <c r="K8" s="87" t="s">
        <v>13</v>
      </c>
      <c r="L8" s="112">
        <v>197890632</v>
      </c>
      <c r="M8" s="115">
        <v>259810347</v>
      </c>
      <c r="N8" s="96">
        <v>3011836</v>
      </c>
      <c r="O8" s="98">
        <v>0</v>
      </c>
      <c r="P8" s="101">
        <v>49166386</v>
      </c>
      <c r="Q8" s="104">
        <v>36037458</v>
      </c>
      <c r="R8" s="104">
        <v>2627980</v>
      </c>
      <c r="S8" s="106">
        <v>1026194597</v>
      </c>
      <c r="T8" s="87" t="s">
        <v>13</v>
      </c>
    </row>
    <row r="9" spans="1:20" ht="24.95" customHeight="1">
      <c r="A9" s="87" t="s">
        <v>0</v>
      </c>
      <c r="B9" s="91">
        <v>3099957413</v>
      </c>
      <c r="C9" s="94">
        <v>2305226817</v>
      </c>
      <c r="D9" s="96">
        <v>2034279232</v>
      </c>
      <c r="E9" s="98">
        <v>0</v>
      </c>
      <c r="F9" s="101">
        <v>17431056</v>
      </c>
      <c r="G9" s="104">
        <v>34706815</v>
      </c>
      <c r="H9" s="109">
        <v>0</v>
      </c>
      <c r="I9" s="106">
        <v>18207011</v>
      </c>
      <c r="J9" s="87" t="s">
        <v>0</v>
      </c>
      <c r="K9" s="87" t="s">
        <v>0</v>
      </c>
      <c r="L9" s="112">
        <v>175482297</v>
      </c>
      <c r="M9" s="118">
        <v>0</v>
      </c>
      <c r="N9" s="96">
        <v>887</v>
      </c>
      <c r="O9" s="98">
        <v>0</v>
      </c>
      <c r="P9" s="101">
        <v>25119520</v>
      </c>
      <c r="Q9" s="104">
        <v>-1009165</v>
      </c>
      <c r="R9" s="104">
        <v>1203</v>
      </c>
      <c r="S9" s="106">
        <v>795738559</v>
      </c>
      <c r="T9" s="87" t="s">
        <v>0</v>
      </c>
    </row>
    <row r="10" spans="1:20" ht="24.95" customHeight="1">
      <c r="A10" s="87" t="s">
        <v>37</v>
      </c>
      <c r="B10" s="91">
        <v>230324198</v>
      </c>
      <c r="C10" s="94">
        <v>156074271</v>
      </c>
      <c r="D10" s="96">
        <v>109855459</v>
      </c>
      <c r="E10" s="96">
        <v>1479</v>
      </c>
      <c r="F10" s="101">
        <v>2243034</v>
      </c>
      <c r="G10" s="104">
        <v>4423987</v>
      </c>
      <c r="H10" s="109">
        <v>0</v>
      </c>
      <c r="I10" s="106">
        <v>2185941</v>
      </c>
      <c r="J10" s="87" t="s">
        <v>37</v>
      </c>
      <c r="K10" s="87" t="s">
        <v>37</v>
      </c>
      <c r="L10" s="112">
        <v>239470</v>
      </c>
      <c r="M10" s="115">
        <v>32763047</v>
      </c>
      <c r="N10" s="96">
        <v>245224</v>
      </c>
      <c r="O10" s="98">
        <v>0</v>
      </c>
      <c r="P10" s="101">
        <v>4116630</v>
      </c>
      <c r="Q10" s="104">
        <v>449112</v>
      </c>
      <c r="R10" s="109">
        <v>0</v>
      </c>
      <c r="S10" s="106">
        <v>73800815</v>
      </c>
      <c r="T10" s="87" t="s">
        <v>37</v>
      </c>
    </row>
    <row r="11" spans="1:20" ht="24.95" customHeight="1">
      <c r="A11" s="87" t="s">
        <v>38</v>
      </c>
      <c r="B11" s="91">
        <v>187261439</v>
      </c>
      <c r="C11" s="94">
        <v>172419798</v>
      </c>
      <c r="D11" s="96">
        <v>129993253</v>
      </c>
      <c r="E11" s="98">
        <v>0</v>
      </c>
      <c r="F11" s="101">
        <v>1877772</v>
      </c>
      <c r="G11" s="104">
        <v>5410906</v>
      </c>
      <c r="H11" s="109">
        <v>0</v>
      </c>
      <c r="I11" s="106">
        <v>8252820</v>
      </c>
      <c r="J11" s="87" t="s">
        <v>38</v>
      </c>
      <c r="K11" s="87" t="s">
        <v>38</v>
      </c>
      <c r="L11" s="112">
        <v>16586029</v>
      </c>
      <c r="M11" s="115">
        <v>8394021</v>
      </c>
      <c r="N11" s="96">
        <v>43749</v>
      </c>
      <c r="O11" s="98">
        <v>0</v>
      </c>
      <c r="P11" s="101">
        <v>1861249</v>
      </c>
      <c r="Q11" s="104">
        <v>3412827</v>
      </c>
      <c r="R11" s="104">
        <v>2570516</v>
      </c>
      <c r="S11" s="106">
        <v>8858298</v>
      </c>
      <c r="T11" s="87" t="s">
        <v>38</v>
      </c>
    </row>
    <row r="12" spans="1:20" ht="24.95" customHeight="1">
      <c r="A12" s="87" t="s">
        <v>39</v>
      </c>
      <c r="B12" s="91">
        <v>153089218</v>
      </c>
      <c r="C12" s="94">
        <v>109233364</v>
      </c>
      <c r="D12" s="96">
        <v>74028199</v>
      </c>
      <c r="E12" s="98">
        <v>0</v>
      </c>
      <c r="F12" s="101">
        <v>1878910</v>
      </c>
      <c r="G12" s="104">
        <v>2773824</v>
      </c>
      <c r="H12" s="109">
        <v>0</v>
      </c>
      <c r="I12" s="106">
        <v>982234</v>
      </c>
      <c r="J12" s="87" t="s">
        <v>39</v>
      </c>
      <c r="K12" s="87" t="s">
        <v>39</v>
      </c>
      <c r="L12" s="112">
        <v>10000</v>
      </c>
      <c r="M12" s="115">
        <v>26414238</v>
      </c>
      <c r="N12" s="96">
        <v>314963</v>
      </c>
      <c r="O12" s="98">
        <v>0</v>
      </c>
      <c r="P12" s="101">
        <v>2830995</v>
      </c>
      <c r="Q12" s="104">
        <v>417708</v>
      </c>
      <c r="R12" s="109">
        <v>0</v>
      </c>
      <c r="S12" s="106">
        <v>43438147</v>
      </c>
      <c r="T12" s="87" t="s">
        <v>39</v>
      </c>
    </row>
    <row r="13" spans="1:20" ht="24.95" customHeight="1">
      <c r="A13" s="87" t="s">
        <v>40</v>
      </c>
      <c r="B13" s="91">
        <v>160661196</v>
      </c>
      <c r="C13" s="94">
        <v>125692675</v>
      </c>
      <c r="D13" s="96">
        <v>83436571</v>
      </c>
      <c r="E13" s="98">
        <v>0</v>
      </c>
      <c r="F13" s="101">
        <v>1789979</v>
      </c>
      <c r="G13" s="104">
        <v>3288443</v>
      </c>
      <c r="H13" s="109">
        <v>0</v>
      </c>
      <c r="I13" s="106">
        <v>663416</v>
      </c>
      <c r="J13" s="87" t="s">
        <v>40</v>
      </c>
      <c r="K13" s="87" t="s">
        <v>40</v>
      </c>
      <c r="L13" s="112">
        <v>3390958</v>
      </c>
      <c r="M13" s="115">
        <v>27681058</v>
      </c>
      <c r="N13" s="96">
        <v>135259</v>
      </c>
      <c r="O13" s="98">
        <v>0</v>
      </c>
      <c r="P13" s="101">
        <v>5306991</v>
      </c>
      <c r="Q13" s="104">
        <v>2001322</v>
      </c>
      <c r="R13" s="109">
        <v>0</v>
      </c>
      <c r="S13" s="106">
        <v>32967198</v>
      </c>
      <c r="T13" s="87" t="s">
        <v>40</v>
      </c>
    </row>
    <row r="14" spans="1:20" ht="24.95" customHeight="1">
      <c r="A14" s="87" t="s">
        <v>41</v>
      </c>
      <c r="B14" s="91">
        <v>92828765</v>
      </c>
      <c r="C14" s="94">
        <v>89308388</v>
      </c>
      <c r="D14" s="96">
        <v>56137682</v>
      </c>
      <c r="E14" s="98">
        <v>0</v>
      </c>
      <c r="F14" s="101">
        <v>944925</v>
      </c>
      <c r="G14" s="104">
        <v>2358937</v>
      </c>
      <c r="H14" s="109">
        <v>0</v>
      </c>
      <c r="I14" s="106">
        <v>339980</v>
      </c>
      <c r="J14" s="87" t="s">
        <v>41</v>
      </c>
      <c r="K14" s="87" t="s">
        <v>41</v>
      </c>
      <c r="L14" s="112">
        <v>284254</v>
      </c>
      <c r="M14" s="115">
        <v>27285331</v>
      </c>
      <c r="N14" s="96">
        <v>245663</v>
      </c>
      <c r="O14" s="98">
        <v>0</v>
      </c>
      <c r="P14" s="101">
        <v>1711616</v>
      </c>
      <c r="Q14" s="104">
        <v>1049462</v>
      </c>
      <c r="R14" s="109">
        <v>0</v>
      </c>
      <c r="S14" s="106">
        <v>2470915</v>
      </c>
      <c r="T14" s="87" t="s">
        <v>41</v>
      </c>
    </row>
    <row r="15" spans="1:20" ht="24.95" customHeight="1">
      <c r="A15" s="87" t="s">
        <v>42</v>
      </c>
      <c r="B15" s="91">
        <v>143411274</v>
      </c>
      <c r="C15" s="94">
        <v>118976313</v>
      </c>
      <c r="D15" s="96">
        <v>76295648</v>
      </c>
      <c r="E15" s="98">
        <v>0</v>
      </c>
      <c r="F15" s="101">
        <v>1736487</v>
      </c>
      <c r="G15" s="104">
        <v>3332834</v>
      </c>
      <c r="H15" s="109">
        <v>0</v>
      </c>
      <c r="I15" s="106">
        <v>1403464</v>
      </c>
      <c r="J15" s="87" t="s">
        <v>42</v>
      </c>
      <c r="K15" s="87" t="s">
        <v>42</v>
      </c>
      <c r="L15" s="112">
        <v>40780</v>
      </c>
      <c r="M15" s="115">
        <v>33670977</v>
      </c>
      <c r="N15" s="96">
        <v>593427</v>
      </c>
      <c r="O15" s="98">
        <v>0</v>
      </c>
      <c r="P15" s="101">
        <v>1902697</v>
      </c>
      <c r="Q15" s="104">
        <v>6088388</v>
      </c>
      <c r="R15" s="104">
        <v>11</v>
      </c>
      <c r="S15" s="106">
        <v>18346562</v>
      </c>
      <c r="T15" s="87" t="s">
        <v>42</v>
      </c>
    </row>
    <row r="16" spans="1:20" ht="24.95" customHeight="1">
      <c r="A16" s="88" t="s">
        <v>43</v>
      </c>
      <c r="B16" s="91">
        <v>428035775</v>
      </c>
      <c r="C16" s="94">
        <v>363758017</v>
      </c>
      <c r="D16" s="96">
        <v>256337005</v>
      </c>
      <c r="E16" s="96">
        <v>24</v>
      </c>
      <c r="F16" s="101">
        <v>3154316</v>
      </c>
      <c r="G16" s="104">
        <v>3177203</v>
      </c>
      <c r="H16" s="104">
        <v>181</v>
      </c>
      <c r="I16" s="106">
        <v>1902760</v>
      </c>
      <c r="J16" s="88" t="s">
        <v>43</v>
      </c>
      <c r="K16" s="88" t="s">
        <v>43</v>
      </c>
      <c r="L16" s="112">
        <v>1620008</v>
      </c>
      <c r="M16" s="115">
        <v>91746830</v>
      </c>
      <c r="N16" s="96">
        <v>481560</v>
      </c>
      <c r="O16" s="98">
        <v>0</v>
      </c>
      <c r="P16" s="101">
        <v>5338131</v>
      </c>
      <c r="Q16" s="104">
        <v>14591750</v>
      </c>
      <c r="R16" s="104">
        <v>56250</v>
      </c>
      <c r="S16" s="106">
        <v>49629758</v>
      </c>
      <c r="T16" s="88" t="s">
        <v>43</v>
      </c>
    </row>
    <row r="17" spans="1:20" ht="20.1" customHeight="1">
      <c r="A17" s="85" t="s">
        <v>44</v>
      </c>
      <c r="B17" s="90">
        <v>42417349</v>
      </c>
      <c r="C17" s="93">
        <v>24074581</v>
      </c>
      <c r="D17" s="95">
        <v>16906861</v>
      </c>
      <c r="E17" s="97">
        <v>0</v>
      </c>
      <c r="F17" s="100">
        <v>154865</v>
      </c>
      <c r="G17" s="103">
        <v>241227</v>
      </c>
      <c r="H17" s="108">
        <v>0</v>
      </c>
      <c r="I17" s="105">
        <v>66738</v>
      </c>
      <c r="J17" s="85" t="s">
        <v>44</v>
      </c>
      <c r="K17" s="85" t="s">
        <v>44</v>
      </c>
      <c r="L17" s="111">
        <v>130023</v>
      </c>
      <c r="M17" s="114">
        <v>5921478</v>
      </c>
      <c r="N17" s="97">
        <v>0</v>
      </c>
      <c r="O17" s="97">
        <v>0</v>
      </c>
      <c r="P17" s="100">
        <v>653389</v>
      </c>
      <c r="Q17" s="103">
        <v>683360</v>
      </c>
      <c r="R17" s="108">
        <v>0</v>
      </c>
      <c r="S17" s="105">
        <v>17659408</v>
      </c>
      <c r="T17" s="85" t="s">
        <v>44</v>
      </c>
    </row>
    <row r="18" spans="1:20" ht="20.1" customHeight="1">
      <c r="A18" s="85" t="s">
        <v>45</v>
      </c>
      <c r="B18" s="90">
        <v>38993582</v>
      </c>
      <c r="C18" s="93">
        <v>29355468</v>
      </c>
      <c r="D18" s="95">
        <v>23046749</v>
      </c>
      <c r="E18" s="97">
        <v>0</v>
      </c>
      <c r="F18" s="100">
        <v>183761</v>
      </c>
      <c r="G18" s="103">
        <v>380148</v>
      </c>
      <c r="H18" s="108">
        <v>0</v>
      </c>
      <c r="I18" s="105">
        <v>116359</v>
      </c>
      <c r="J18" s="85" t="s">
        <v>45</v>
      </c>
      <c r="K18" s="85" t="s">
        <v>45</v>
      </c>
      <c r="L18" s="111">
        <v>2500</v>
      </c>
      <c r="M18" s="114">
        <v>5403942</v>
      </c>
      <c r="N18" s="97">
        <v>0</v>
      </c>
      <c r="O18" s="97">
        <v>0</v>
      </c>
      <c r="P18" s="100">
        <v>222010</v>
      </c>
      <c r="Q18" s="103">
        <v>686558</v>
      </c>
      <c r="R18" s="108">
        <v>0</v>
      </c>
      <c r="S18" s="105">
        <v>8951555</v>
      </c>
      <c r="T18" s="85" t="s">
        <v>45</v>
      </c>
    </row>
    <row r="19" spans="1:20" ht="20.1" customHeight="1">
      <c r="A19" s="85" t="s">
        <v>46</v>
      </c>
      <c r="B19" s="90">
        <v>31528611</v>
      </c>
      <c r="C19" s="93">
        <v>23268756</v>
      </c>
      <c r="D19" s="95">
        <v>18717111</v>
      </c>
      <c r="E19" s="97">
        <v>0</v>
      </c>
      <c r="F19" s="100">
        <v>259456</v>
      </c>
      <c r="G19" s="103">
        <v>199162</v>
      </c>
      <c r="H19" s="108">
        <v>0</v>
      </c>
      <c r="I19" s="105">
        <v>56638</v>
      </c>
      <c r="J19" s="85" t="s">
        <v>46</v>
      </c>
      <c r="K19" s="85" t="s">
        <v>46</v>
      </c>
      <c r="L19" s="120">
        <v>0</v>
      </c>
      <c r="M19" s="114">
        <v>3547499</v>
      </c>
      <c r="N19" s="95">
        <v>8037</v>
      </c>
      <c r="O19" s="97">
        <v>0</v>
      </c>
      <c r="P19" s="100">
        <v>480854</v>
      </c>
      <c r="Q19" s="103">
        <v>940940</v>
      </c>
      <c r="R19" s="108">
        <v>0</v>
      </c>
      <c r="S19" s="105">
        <v>7318916</v>
      </c>
      <c r="T19" s="85" t="s">
        <v>46</v>
      </c>
    </row>
    <row r="20" spans="1:20" ht="20.1" customHeight="1">
      <c r="A20" s="85" t="s">
        <v>47</v>
      </c>
      <c r="B20" s="90">
        <v>47877846</v>
      </c>
      <c r="C20" s="93">
        <v>44483588</v>
      </c>
      <c r="D20" s="95">
        <v>28456999</v>
      </c>
      <c r="E20" s="97">
        <v>0</v>
      </c>
      <c r="F20" s="100">
        <v>519901</v>
      </c>
      <c r="G20" s="103">
        <v>295193</v>
      </c>
      <c r="H20" s="108">
        <v>0</v>
      </c>
      <c r="I20" s="105">
        <v>193071</v>
      </c>
      <c r="J20" s="85" t="s">
        <v>47</v>
      </c>
      <c r="K20" s="85" t="s">
        <v>47</v>
      </c>
      <c r="L20" s="111">
        <v>732672</v>
      </c>
      <c r="M20" s="114">
        <v>13323428</v>
      </c>
      <c r="N20" s="95">
        <v>321529</v>
      </c>
      <c r="O20" s="97">
        <v>0</v>
      </c>
      <c r="P20" s="100">
        <v>640794</v>
      </c>
      <c r="Q20" s="103">
        <v>417225</v>
      </c>
      <c r="R20" s="108">
        <v>0</v>
      </c>
      <c r="S20" s="105">
        <v>2977032</v>
      </c>
      <c r="T20" s="85" t="s">
        <v>47</v>
      </c>
    </row>
    <row r="21" spans="1:20" ht="20.1" customHeight="1">
      <c r="A21" s="85" t="s">
        <v>48</v>
      </c>
      <c r="B21" s="90">
        <v>23926588</v>
      </c>
      <c r="C21" s="93">
        <v>27687395</v>
      </c>
      <c r="D21" s="95">
        <v>18862070</v>
      </c>
      <c r="E21" s="97">
        <v>0</v>
      </c>
      <c r="F21" s="100">
        <v>229671</v>
      </c>
      <c r="G21" s="103">
        <v>142065</v>
      </c>
      <c r="H21" s="108">
        <v>0</v>
      </c>
      <c r="I21" s="105">
        <v>176857</v>
      </c>
      <c r="J21" s="85" t="s">
        <v>48</v>
      </c>
      <c r="K21" s="85" t="s">
        <v>48</v>
      </c>
      <c r="L21" s="111">
        <v>156425</v>
      </c>
      <c r="M21" s="114">
        <v>7950755</v>
      </c>
      <c r="N21" s="97">
        <v>0</v>
      </c>
      <c r="O21" s="97">
        <v>0</v>
      </c>
      <c r="P21" s="100">
        <v>169552</v>
      </c>
      <c r="Q21" s="103">
        <v>1156117</v>
      </c>
      <c r="R21" s="108">
        <v>0</v>
      </c>
      <c r="S21" s="105">
        <v>-4916924</v>
      </c>
      <c r="T21" s="85" t="s">
        <v>48</v>
      </c>
    </row>
    <row r="22" spans="1:20" ht="20.1" customHeight="1">
      <c r="A22" s="85" t="s">
        <v>49</v>
      </c>
      <c r="B22" s="90">
        <v>41863445</v>
      </c>
      <c r="C22" s="93">
        <v>36003164</v>
      </c>
      <c r="D22" s="95">
        <v>23440985</v>
      </c>
      <c r="E22" s="97">
        <v>0</v>
      </c>
      <c r="F22" s="100">
        <v>258316</v>
      </c>
      <c r="G22" s="103">
        <v>164469</v>
      </c>
      <c r="H22" s="108">
        <v>0</v>
      </c>
      <c r="I22" s="105">
        <v>32693</v>
      </c>
      <c r="J22" s="85" t="s">
        <v>49</v>
      </c>
      <c r="K22" s="85" t="s">
        <v>49</v>
      </c>
      <c r="L22" s="120">
        <v>0</v>
      </c>
      <c r="M22" s="114">
        <v>11335599</v>
      </c>
      <c r="N22" s="95">
        <v>25080</v>
      </c>
      <c r="O22" s="97">
        <v>0</v>
      </c>
      <c r="P22" s="100">
        <v>746022</v>
      </c>
      <c r="Q22" s="103">
        <v>1233884</v>
      </c>
      <c r="R22" s="108">
        <v>0</v>
      </c>
      <c r="S22" s="105">
        <v>4626397</v>
      </c>
      <c r="T22" s="85" t="s">
        <v>49</v>
      </c>
    </row>
    <row r="23" spans="1:20" ht="20.1" customHeight="1">
      <c r="A23" s="85" t="s">
        <v>50</v>
      </c>
      <c r="B23" s="90">
        <v>30263584</v>
      </c>
      <c r="C23" s="93">
        <v>27519927</v>
      </c>
      <c r="D23" s="95">
        <v>17314855</v>
      </c>
      <c r="E23" s="97">
        <v>0</v>
      </c>
      <c r="F23" s="100">
        <v>159549</v>
      </c>
      <c r="G23" s="103">
        <v>214917</v>
      </c>
      <c r="H23" s="103">
        <v>181</v>
      </c>
      <c r="I23" s="105">
        <v>109012</v>
      </c>
      <c r="J23" s="85" t="s">
        <v>50</v>
      </c>
      <c r="K23" s="85" t="s">
        <v>50</v>
      </c>
      <c r="L23" s="111">
        <v>188322</v>
      </c>
      <c r="M23" s="114">
        <v>8934370</v>
      </c>
      <c r="N23" s="97">
        <v>0</v>
      </c>
      <c r="O23" s="97">
        <v>0</v>
      </c>
      <c r="P23" s="100">
        <v>598720</v>
      </c>
      <c r="Q23" s="103">
        <v>2740444</v>
      </c>
      <c r="R23" s="108">
        <v>0</v>
      </c>
      <c r="S23" s="105">
        <v>3212</v>
      </c>
      <c r="T23" s="85" t="s">
        <v>50</v>
      </c>
    </row>
    <row r="24" spans="1:20" ht="20.1" customHeight="1">
      <c r="A24" s="85" t="s">
        <v>51</v>
      </c>
      <c r="B24" s="90">
        <v>48047497</v>
      </c>
      <c r="C24" s="93">
        <v>35380608</v>
      </c>
      <c r="D24" s="95">
        <v>22357223</v>
      </c>
      <c r="E24" s="97">
        <v>0</v>
      </c>
      <c r="F24" s="100">
        <v>302568</v>
      </c>
      <c r="G24" s="103">
        <v>287797</v>
      </c>
      <c r="H24" s="108">
        <v>0</v>
      </c>
      <c r="I24" s="105">
        <v>429286</v>
      </c>
      <c r="J24" s="85" t="s">
        <v>51</v>
      </c>
      <c r="K24" s="85" t="s">
        <v>51</v>
      </c>
      <c r="L24" s="120">
        <v>0</v>
      </c>
      <c r="M24" s="114">
        <v>11855097</v>
      </c>
      <c r="N24" s="95">
        <v>7121</v>
      </c>
      <c r="O24" s="97">
        <v>0</v>
      </c>
      <c r="P24" s="100">
        <v>141516</v>
      </c>
      <c r="Q24" s="103">
        <v>2666955</v>
      </c>
      <c r="R24" s="108">
        <v>0</v>
      </c>
      <c r="S24" s="105">
        <v>9999934</v>
      </c>
      <c r="T24" s="85" t="s">
        <v>51</v>
      </c>
    </row>
    <row r="25" spans="1:20" ht="20.1" customHeight="1">
      <c r="A25" s="85" t="s">
        <v>52</v>
      </c>
      <c r="B25" s="90">
        <v>19424664</v>
      </c>
      <c r="C25" s="93">
        <v>20622862</v>
      </c>
      <c r="D25" s="95">
        <v>14931697</v>
      </c>
      <c r="E25" s="97">
        <v>0</v>
      </c>
      <c r="F25" s="100">
        <v>163871</v>
      </c>
      <c r="G25" s="103">
        <v>160367</v>
      </c>
      <c r="H25" s="108">
        <v>0</v>
      </c>
      <c r="I25" s="105">
        <v>120383</v>
      </c>
      <c r="J25" s="85" t="s">
        <v>52</v>
      </c>
      <c r="K25" s="85" t="s">
        <v>52</v>
      </c>
      <c r="L25" s="120">
        <v>0</v>
      </c>
      <c r="M25" s="114">
        <v>5158130</v>
      </c>
      <c r="N25" s="95">
        <v>2400</v>
      </c>
      <c r="O25" s="97">
        <v>0</v>
      </c>
      <c r="P25" s="100">
        <v>86014</v>
      </c>
      <c r="Q25" s="103">
        <v>1395331</v>
      </c>
      <c r="R25" s="108">
        <v>0</v>
      </c>
      <c r="S25" s="105">
        <v>-2593530</v>
      </c>
      <c r="T25" s="85" t="s">
        <v>52</v>
      </c>
    </row>
    <row r="26" spans="1:20" ht="20.1" customHeight="1">
      <c r="A26" s="85" t="s">
        <v>53</v>
      </c>
      <c r="B26" s="90">
        <v>25306192</v>
      </c>
      <c r="C26" s="93">
        <v>24335373</v>
      </c>
      <c r="D26" s="95">
        <v>17830642</v>
      </c>
      <c r="E26" s="97">
        <v>0</v>
      </c>
      <c r="F26" s="100">
        <v>179613</v>
      </c>
      <c r="G26" s="103">
        <v>99488</v>
      </c>
      <c r="H26" s="108">
        <v>0</v>
      </c>
      <c r="I26" s="105">
        <v>120118</v>
      </c>
      <c r="J26" s="85" t="s">
        <v>53</v>
      </c>
      <c r="K26" s="85" t="s">
        <v>53</v>
      </c>
      <c r="L26" s="111">
        <v>1577</v>
      </c>
      <c r="M26" s="114">
        <v>5849059</v>
      </c>
      <c r="N26" s="95">
        <v>49375</v>
      </c>
      <c r="O26" s="97">
        <v>0</v>
      </c>
      <c r="P26" s="100">
        <v>205500</v>
      </c>
      <c r="Q26" s="103">
        <v>1225879</v>
      </c>
      <c r="R26" s="108">
        <v>0</v>
      </c>
      <c r="S26" s="105">
        <v>-255059</v>
      </c>
      <c r="T26" s="85" t="s">
        <v>53</v>
      </c>
    </row>
    <row r="27" spans="1:20" ht="20.1" customHeight="1">
      <c r="A27" s="85" t="s">
        <v>54</v>
      </c>
      <c r="B27" s="90">
        <v>6663310</v>
      </c>
      <c r="C27" s="93">
        <v>8483164</v>
      </c>
      <c r="D27" s="95">
        <v>6079736</v>
      </c>
      <c r="E27" s="97">
        <v>0</v>
      </c>
      <c r="F27" s="100">
        <v>28682</v>
      </c>
      <c r="G27" s="103">
        <v>174473</v>
      </c>
      <c r="H27" s="108">
        <v>0</v>
      </c>
      <c r="I27" s="105">
        <v>58589</v>
      </c>
      <c r="J27" s="85" t="s">
        <v>54</v>
      </c>
      <c r="K27" s="85" t="s">
        <v>54</v>
      </c>
      <c r="L27" s="111">
        <v>5500</v>
      </c>
      <c r="M27" s="114">
        <v>1806835</v>
      </c>
      <c r="N27" s="95">
        <v>13746</v>
      </c>
      <c r="O27" s="97">
        <v>0</v>
      </c>
      <c r="P27" s="100">
        <v>315602</v>
      </c>
      <c r="Q27" s="103">
        <v>376801</v>
      </c>
      <c r="R27" s="108">
        <v>0</v>
      </c>
      <c r="S27" s="105">
        <v>-2196655</v>
      </c>
      <c r="T27" s="85" t="s">
        <v>54</v>
      </c>
    </row>
    <row r="28" spans="1:20" ht="20.1" customHeight="1">
      <c r="A28" s="85" t="s">
        <v>55</v>
      </c>
      <c r="B28" s="90">
        <v>23697447</v>
      </c>
      <c r="C28" s="93">
        <v>16397719</v>
      </c>
      <c r="D28" s="95">
        <v>11588784</v>
      </c>
      <c r="E28" s="97">
        <v>0</v>
      </c>
      <c r="F28" s="100">
        <v>198257</v>
      </c>
      <c r="G28" s="103">
        <v>208436</v>
      </c>
      <c r="H28" s="108">
        <v>0</v>
      </c>
      <c r="I28" s="105">
        <v>211663</v>
      </c>
      <c r="J28" s="85" t="s">
        <v>55</v>
      </c>
      <c r="K28" s="85" t="s">
        <v>55</v>
      </c>
      <c r="L28" s="120">
        <v>0</v>
      </c>
      <c r="M28" s="114">
        <v>3767963</v>
      </c>
      <c r="N28" s="95">
        <v>53107</v>
      </c>
      <c r="O28" s="97">
        <v>0</v>
      </c>
      <c r="P28" s="100">
        <v>369508</v>
      </c>
      <c r="Q28" s="103">
        <v>274616</v>
      </c>
      <c r="R28" s="108">
        <v>0</v>
      </c>
      <c r="S28" s="105">
        <v>7025112</v>
      </c>
      <c r="T28" s="85" t="s">
        <v>55</v>
      </c>
    </row>
    <row r="29" spans="1:20" ht="20.1" customHeight="1">
      <c r="A29" s="85" t="s">
        <v>56</v>
      </c>
      <c r="B29" s="90">
        <v>33273512</v>
      </c>
      <c r="C29" s="93">
        <v>31792661</v>
      </c>
      <c r="D29" s="95">
        <v>26660332</v>
      </c>
      <c r="E29" s="95">
        <v>24</v>
      </c>
      <c r="F29" s="100">
        <v>490399</v>
      </c>
      <c r="G29" s="103">
        <v>398337</v>
      </c>
      <c r="H29" s="108">
        <v>0</v>
      </c>
      <c r="I29" s="105">
        <v>153360</v>
      </c>
      <c r="J29" s="85" t="s">
        <v>56</v>
      </c>
      <c r="K29" s="85" t="s">
        <v>56</v>
      </c>
      <c r="L29" s="111">
        <v>300000</v>
      </c>
      <c r="M29" s="114">
        <v>3348692</v>
      </c>
      <c r="N29" s="95">
        <v>1003</v>
      </c>
      <c r="O29" s="97">
        <v>0</v>
      </c>
      <c r="P29" s="100">
        <v>440515</v>
      </c>
      <c r="Q29" s="103">
        <v>441107</v>
      </c>
      <c r="R29" s="108">
        <v>0</v>
      </c>
      <c r="S29" s="105">
        <v>1039743</v>
      </c>
      <c r="T29" s="85" t="s">
        <v>56</v>
      </c>
    </row>
    <row r="30" spans="1:20" ht="20.1" customHeight="1">
      <c r="A30" s="85" t="s">
        <v>57</v>
      </c>
      <c r="B30" s="90">
        <v>14752149</v>
      </c>
      <c r="C30" s="93">
        <v>14352750</v>
      </c>
      <c r="D30" s="95">
        <v>10142960</v>
      </c>
      <c r="E30" s="97">
        <v>0</v>
      </c>
      <c r="F30" s="100">
        <v>25405</v>
      </c>
      <c r="G30" s="103">
        <v>211123</v>
      </c>
      <c r="H30" s="108">
        <v>0</v>
      </c>
      <c r="I30" s="105">
        <v>57995</v>
      </c>
      <c r="J30" s="85" t="s">
        <v>57</v>
      </c>
      <c r="K30" s="85" t="s">
        <v>57</v>
      </c>
      <c r="L30" s="111">
        <v>102989</v>
      </c>
      <c r="M30" s="114">
        <v>3543981</v>
      </c>
      <c r="N30" s="95">
        <v>161</v>
      </c>
      <c r="O30" s="97">
        <v>0</v>
      </c>
      <c r="P30" s="100">
        <v>268134</v>
      </c>
      <c r="Q30" s="103">
        <v>352532</v>
      </c>
      <c r="R30" s="103">
        <v>56250</v>
      </c>
      <c r="S30" s="105">
        <v>-9383</v>
      </c>
      <c r="T30" s="85" t="s">
        <v>57</v>
      </c>
    </row>
    <row r="31" spans="1:20" ht="5.1" customHeight="1" thickBot="1">
      <c r="A31" s="16"/>
      <c r="B31" s="19"/>
      <c r="C31" s="10"/>
      <c r="D31" s="10"/>
      <c r="E31" s="18"/>
      <c r="F31" s="16"/>
      <c r="G31" s="14"/>
      <c r="H31" s="14"/>
      <c r="I31" s="12"/>
      <c r="J31" s="8"/>
      <c r="K31" s="16"/>
      <c r="L31" s="19"/>
      <c r="M31" s="10"/>
      <c r="N31" s="10"/>
      <c r="O31" s="18"/>
      <c r="P31" s="16"/>
      <c r="Q31" s="14"/>
      <c r="R31" s="14"/>
      <c r="S31" s="12"/>
      <c r="T31" s="8"/>
    </row>
    <row r="32" spans="1:20" s="2" customFormat="1" ht="64.9" customHeight="1">
      <c r="A32" s="51" t="str">
        <f>SUBSTITUTE(A36&amp;C36,CHAR(10),CHAR(10)&amp;"　　　　　  ")&amp;CHAR(10)&amp;SUBSTITUTE(A37&amp;B37,CHAR(10),CHAR(10)&amp;"　　　")</f>
        <v>Explanation：1.Since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
Note：1.Please refer to introductory notes 4.</v>
      </c>
      <c r="B32" s="52"/>
      <c r="C32" s="52"/>
      <c r="D32" s="52"/>
      <c r="E32" s="52"/>
      <c r="F32" s="47" t="str">
        <f>SUBSTITUTE(F36&amp;G36,CHAR(10),CHAR(10)&amp;"　　　　　  ")</f>
        <v/>
      </c>
      <c r="G32" s="48"/>
      <c r="H32" s="48"/>
      <c r="I32" s="48"/>
      <c r="J32" s="48"/>
      <c r="K32" s="51"/>
      <c r="L32" s="52"/>
      <c r="M32" s="52"/>
      <c r="N32" s="52"/>
      <c r="O32" s="52"/>
      <c r="P32" s="47"/>
      <c r="Q32" s="48"/>
      <c r="R32" s="48"/>
      <c r="S32" s="48"/>
      <c r="T32" s="48"/>
    </row>
    <row r="33" spans="1:20" s="2" customFormat="1" ht="11.25" customHeight="1">
      <c r="A33" s="57"/>
      <c r="B33" s="57"/>
      <c r="C33" s="57"/>
      <c r="D33" s="57"/>
      <c r="E33" s="57"/>
      <c r="F33" s="57"/>
      <c r="G33" s="57"/>
      <c r="H33" s="57"/>
      <c r="I33" s="57"/>
      <c r="J33" s="57"/>
      <c r="K33" s="64"/>
      <c r="L33" s="65"/>
      <c r="M33" s="65"/>
      <c r="N33" s="65"/>
      <c r="O33" s="65"/>
      <c r="P33" s="57"/>
      <c r="Q33" s="57"/>
      <c r="R33" s="57"/>
      <c r="S33" s="57"/>
      <c r="T33" s="57"/>
    </row>
    <row r="34" spans="1:20" s="2" customFormat="1" ht="12" customHeight="1">
      <c r="A34" s="4"/>
      <c r="B34" s="4"/>
      <c r="C34" s="4"/>
      <c r="D34" s="4"/>
      <c r="E34" s="4"/>
      <c r="F34" s="4"/>
      <c r="G34" s="4"/>
      <c r="H34" s="4"/>
      <c r="I34" s="4"/>
      <c r="J34" s="4"/>
      <c r="K34" s="4"/>
      <c r="L34" s="4"/>
      <c r="M34" s="4"/>
      <c r="N34" s="4"/>
      <c r="O34" s="4"/>
      <c r="P34" s="4"/>
      <c r="Q34" s="4"/>
      <c r="R34" s="4"/>
      <c r="S34" s="4"/>
      <c r="T34" s="4"/>
    </row>
    <row r="35" spans="1:20" s="2" customFormat="1" ht="12" customHeight="1">
      <c r="A35" s="4"/>
      <c r="B35" s="4"/>
      <c r="C35" s="4"/>
      <c r="D35" s="4"/>
      <c r="E35" s="4"/>
      <c r="F35" s="4"/>
      <c r="G35" s="4"/>
      <c r="H35" s="4"/>
      <c r="I35" s="4"/>
      <c r="J35" s="4"/>
      <c r="K35" s="4"/>
      <c r="L35" s="4"/>
      <c r="M35" s="4"/>
      <c r="N35" s="4"/>
      <c r="O35" s="4"/>
      <c r="P35" s="4"/>
      <c r="Q35" s="4"/>
      <c r="R35" s="4"/>
      <c r="S35" s="4"/>
      <c r="T35" s="4"/>
    </row>
    <row r="36" spans="1:11" hidden="1">
      <c r="A36" s="80" t="s">
        <v>33</v>
      </c>
      <c r="C36" s="82" t="s">
        <v>34</v>
      </c>
      <c r="F36" s="3"/>
      <c r="K36" s="3" t="s">
        <v>1</v>
      </c>
    </row>
    <row r="37" spans="1:2" hidden="1">
      <c r="A37" s="80" t="s">
        <v>35</v>
      </c>
      <c r="B37" s="81" t="s">
        <v>36</v>
      </c>
    </row>
    <row r="38" hidden="1"/>
    <row r="39" ht="15" customHeight="1" hidden="1"/>
  </sheetData>
  <mergeCells count="41">
    <mergeCell ref="O5:O6"/>
    <mergeCell ref="F1:J1"/>
    <mergeCell ref="M3:N3"/>
    <mergeCell ref="K1:O1"/>
    <mergeCell ref="Q4:Q6"/>
    <mergeCell ref="K4:K6"/>
    <mergeCell ref="G5:G6"/>
    <mergeCell ref="K33:O33"/>
    <mergeCell ref="P33:T33"/>
    <mergeCell ref="P32:T32"/>
    <mergeCell ref="L5:L6"/>
    <mergeCell ref="M5:M6"/>
    <mergeCell ref="P1:T1"/>
    <mergeCell ref="K2:O2"/>
    <mergeCell ref="P2:T2"/>
    <mergeCell ref="T4:T6"/>
    <mergeCell ref="L4:O4"/>
    <mergeCell ref="K32:O32"/>
    <mergeCell ref="N5:N6"/>
    <mergeCell ref="R4:R6"/>
    <mergeCell ref="S4:S6"/>
    <mergeCell ref="P5:P6"/>
    <mergeCell ref="A33:E33"/>
    <mergeCell ref="A32:E32"/>
    <mergeCell ref="A4:A6"/>
    <mergeCell ref="F33:J33"/>
    <mergeCell ref="B4:B6"/>
    <mergeCell ref="F32:J32"/>
    <mergeCell ref="A1:E1"/>
    <mergeCell ref="C3:D3"/>
    <mergeCell ref="A2:E2"/>
    <mergeCell ref="F2:J2"/>
    <mergeCell ref="H5:H6"/>
    <mergeCell ref="C4:E4"/>
    <mergeCell ref="F4:I4"/>
    <mergeCell ref="I5:I6"/>
    <mergeCell ref="J4:J6"/>
    <mergeCell ref="E5:E6"/>
    <mergeCell ref="F5:F6"/>
    <mergeCell ref="C5:C6"/>
    <mergeCell ref="D5:D6"/>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9"/>
  <sheetViews>
    <sheetView view="normal" workbookViewId="0">
      <selection pane="topLeft" activeCell="A3" sqref="A3"/>
    </sheetView>
  </sheetViews>
  <sheetFormatPr customHeight="1" defaultRowHeight="16.5" baseColWidth="0"/>
  <cols>
    <col min="1" max="1" width="22.625" style="3" customWidth="1"/>
    <col min="2" max="5" width="15.125" customWidth="1"/>
    <col min="6" max="6" width="15.125" style="3" customWidth="1"/>
    <col min="7" max="9" width="15.125" customWidth="1"/>
    <col min="10" max="10" width="22.625" customWidth="1"/>
    <col min="11" max="11" width="22.625" style="3" customWidth="1"/>
    <col min="12" max="15" width="15.125" customWidth="1"/>
    <col min="16" max="16" width="15.125" style="3" customWidth="1"/>
    <col min="17" max="19" width="15.125" customWidth="1"/>
    <col min="20" max="20" width="22.625" customWidth="1"/>
  </cols>
  <sheetData>
    <row r="1" spans="1:20" customFormat="1" ht="24.95" customHeight="1">
      <c r="A1" s="49" t="s">
        <v>27</v>
      </c>
      <c r="B1" s="49"/>
      <c r="C1" s="49"/>
      <c r="D1" s="49"/>
      <c r="E1" s="49"/>
      <c r="F1" s="49" t="s">
        <v>27</v>
      </c>
      <c r="G1" s="49"/>
      <c r="H1" s="49"/>
      <c r="I1" s="49"/>
      <c r="J1" s="49"/>
      <c r="K1" s="49" t="s">
        <v>28</v>
      </c>
      <c r="L1" s="49"/>
      <c r="M1" s="49"/>
      <c r="N1" s="49"/>
      <c r="O1" s="49"/>
      <c r="P1" s="49" t="s">
        <v>28</v>
      </c>
      <c r="Q1" s="49"/>
      <c r="R1" s="49"/>
      <c r="S1" s="49"/>
      <c r="T1" s="49"/>
    </row>
    <row r="2" spans="1:20" s="3" customFormat="1" ht="15" customHeight="1">
      <c r="A2" s="50" t="s">
        <v>9</v>
      </c>
      <c r="B2" s="50"/>
      <c r="C2" s="50"/>
      <c r="D2" s="50"/>
      <c r="E2" s="50"/>
      <c r="F2" s="50" t="s">
        <v>9</v>
      </c>
      <c r="G2" s="50"/>
      <c r="H2" s="50"/>
      <c r="I2" s="50"/>
      <c r="J2" s="50"/>
      <c r="K2" s="50" t="s">
        <v>9</v>
      </c>
      <c r="L2" s="50"/>
      <c r="M2" s="50"/>
      <c r="N2" s="50"/>
      <c r="O2" s="50"/>
      <c r="P2" s="50" t="s">
        <v>9</v>
      </c>
      <c r="Q2" s="50"/>
      <c r="R2" s="50"/>
      <c r="S2" s="50"/>
      <c r="T2" s="50"/>
    </row>
    <row r="3" spans="1:20" ht="15" customHeight="1" thickBot="1">
      <c r="A3" s="3"/>
      <c r="B3" s="1"/>
      <c r="C3" s="20"/>
      <c r="D3" s="20"/>
      <c r="E3" s="30" t="s">
        <v>4</v>
      </c>
      <c r="G3" s="1"/>
      <c r="H3" s="1"/>
      <c r="I3" s="20"/>
      <c r="J3" s="29" t="s">
        <v>4</v>
      </c>
      <c r="K3" s="3"/>
      <c r="L3" s="1"/>
      <c r="M3" s="20"/>
      <c r="N3" s="20"/>
      <c r="O3" s="30" t="s">
        <v>4</v>
      </c>
      <c r="Q3" s="1"/>
      <c r="R3" s="1"/>
      <c r="S3" s="20"/>
      <c r="T3" s="29" t="s">
        <v>4</v>
      </c>
    </row>
    <row r="4" spans="1:20" ht="15.95" customHeight="1">
      <c r="A4" s="58" t="s">
        <v>3</v>
      </c>
      <c r="B4" s="61" t="s">
        <v>13</v>
      </c>
      <c r="C4" s="34" t="s">
        <v>31</v>
      </c>
      <c r="D4" s="35"/>
      <c r="E4" s="35"/>
      <c r="F4" s="31" t="s">
        <v>31</v>
      </c>
      <c r="G4" s="31"/>
      <c r="H4" s="31"/>
      <c r="I4" s="36"/>
      <c r="J4" s="39" t="s">
        <v>3</v>
      </c>
      <c r="K4" s="69" t="s">
        <v>3</v>
      </c>
      <c r="L4" s="68" t="s">
        <v>31</v>
      </c>
      <c r="M4" s="35"/>
      <c r="N4" s="35"/>
      <c r="O4" s="35"/>
      <c r="P4" s="31"/>
      <c r="Q4" s="53" t="s">
        <v>30</v>
      </c>
      <c r="R4" s="53" t="s">
        <v>14</v>
      </c>
      <c r="S4" s="55" t="s">
        <v>32</v>
      </c>
      <c r="T4" s="39" t="s">
        <v>3</v>
      </c>
    </row>
    <row r="5" spans="1:20" ht="15" customHeight="1">
      <c r="A5" s="59"/>
      <c r="B5" s="62"/>
      <c r="C5" s="42" t="s">
        <v>15</v>
      </c>
      <c r="D5" s="42" t="s">
        <v>19</v>
      </c>
      <c r="E5" s="42" t="s">
        <v>18</v>
      </c>
      <c r="F5" s="44" t="s">
        <v>20</v>
      </c>
      <c r="G5" s="42" t="s">
        <v>24</v>
      </c>
      <c r="H5" s="42" t="s">
        <v>21</v>
      </c>
      <c r="I5" s="37" t="s">
        <v>22</v>
      </c>
      <c r="J5" s="40"/>
      <c r="K5" s="70"/>
      <c r="L5" s="66" t="s">
        <v>25</v>
      </c>
      <c r="M5" s="42" t="s">
        <v>26</v>
      </c>
      <c r="N5" s="42" t="s">
        <v>23</v>
      </c>
      <c r="O5" s="42" t="s">
        <v>16</v>
      </c>
      <c r="P5" s="44" t="s">
        <v>17</v>
      </c>
      <c r="Q5" s="54"/>
      <c r="R5" s="54"/>
      <c r="S5" s="56"/>
      <c r="T5" s="40"/>
    </row>
    <row r="6" spans="1:20" ht="15" customHeight="1" thickBot="1">
      <c r="A6" s="60"/>
      <c r="B6" s="63"/>
      <c r="C6" s="43"/>
      <c r="D6" s="46"/>
      <c r="E6" s="43"/>
      <c r="F6" s="45"/>
      <c r="G6" s="43"/>
      <c r="H6" s="43"/>
      <c r="I6" s="38"/>
      <c r="J6" s="41"/>
      <c r="K6" s="71"/>
      <c r="L6" s="67"/>
      <c r="M6" s="43"/>
      <c r="N6" s="43"/>
      <c r="O6" s="43"/>
      <c r="P6" s="45"/>
      <c r="Q6" s="43"/>
      <c r="R6" s="43"/>
      <c r="S6" s="38"/>
      <c r="T6" s="41"/>
    </row>
    <row r="7" spans="1:20" ht="5.1" customHeight="1">
      <c r="A7" s="17"/>
      <c r="B7" s="5"/>
      <c r="C7" s="6"/>
      <c r="D7" s="7"/>
      <c r="E7" s="7"/>
      <c r="F7" s="15"/>
      <c r="G7" s="13"/>
      <c r="H7" s="13"/>
      <c r="I7" s="11"/>
      <c r="J7" s="9"/>
      <c r="K7" s="17"/>
      <c r="L7" s="5"/>
      <c r="M7" s="6"/>
      <c r="N7" s="7"/>
      <c r="O7" s="7"/>
      <c r="P7" s="15"/>
      <c r="Q7" s="13"/>
      <c r="R7" s="13"/>
      <c r="S7" s="11"/>
      <c r="T7" s="9"/>
    </row>
    <row r="8" spans="1:20" ht="39.95" customHeight="1">
      <c r="A8" s="88" t="s">
        <v>6</v>
      </c>
      <c r="B8" s="112">
        <v>62283889</v>
      </c>
      <c r="C8" s="115">
        <v>53287466</v>
      </c>
      <c r="D8" s="96">
        <v>40801689</v>
      </c>
      <c r="E8" s="98">
        <v>0</v>
      </c>
      <c r="F8" s="101">
        <v>76611</v>
      </c>
      <c r="G8" s="104">
        <v>1665376</v>
      </c>
      <c r="H8" s="109">
        <v>0</v>
      </c>
      <c r="I8" s="106">
        <v>925361</v>
      </c>
      <c r="J8" s="88" t="s">
        <v>6</v>
      </c>
      <c r="K8" s="88" t="s">
        <v>6</v>
      </c>
      <c r="L8" s="112">
        <v>236826</v>
      </c>
      <c r="M8" s="115">
        <v>8113380</v>
      </c>
      <c r="N8" s="96">
        <v>549103</v>
      </c>
      <c r="O8" s="98">
        <v>0</v>
      </c>
      <c r="P8" s="101">
        <v>919121</v>
      </c>
      <c r="Q8" s="104">
        <v>8042088</v>
      </c>
      <c r="R8" s="109">
        <v>0</v>
      </c>
      <c r="S8" s="106">
        <v>954336</v>
      </c>
      <c r="T8" s="88" t="s">
        <v>6</v>
      </c>
    </row>
    <row r="9" spans="1:20" ht="21.95" customHeight="1">
      <c r="A9" s="85" t="s">
        <v>44</v>
      </c>
      <c r="B9" s="111">
        <v>4983830</v>
      </c>
      <c r="C9" s="114">
        <v>4559619</v>
      </c>
      <c r="D9" s="95">
        <v>3575371</v>
      </c>
      <c r="E9" s="97">
        <v>0</v>
      </c>
      <c r="F9" s="100">
        <v>3917</v>
      </c>
      <c r="G9" s="103">
        <v>158684</v>
      </c>
      <c r="H9" s="108">
        <v>0</v>
      </c>
      <c r="I9" s="105">
        <v>84934</v>
      </c>
      <c r="J9" s="85" t="s">
        <v>44</v>
      </c>
      <c r="K9" s="85" t="s">
        <v>44</v>
      </c>
      <c r="L9" s="111">
        <v>61000</v>
      </c>
      <c r="M9" s="114">
        <v>526968</v>
      </c>
      <c r="N9" s="95">
        <v>18173</v>
      </c>
      <c r="O9" s="97">
        <v>0</v>
      </c>
      <c r="P9" s="100">
        <v>130572</v>
      </c>
      <c r="Q9" s="103">
        <v>379144</v>
      </c>
      <c r="R9" s="108">
        <v>0</v>
      </c>
      <c r="S9" s="105">
        <v>45068</v>
      </c>
      <c r="T9" s="85" t="s">
        <v>44</v>
      </c>
    </row>
    <row r="10" spans="1:20" ht="21.95" customHeight="1">
      <c r="A10" s="85" t="s">
        <v>45</v>
      </c>
      <c r="B10" s="111">
        <v>5408068</v>
      </c>
      <c r="C10" s="114">
        <v>4621137</v>
      </c>
      <c r="D10" s="95">
        <v>3861091</v>
      </c>
      <c r="E10" s="97">
        <v>0</v>
      </c>
      <c r="F10" s="100">
        <v>3430</v>
      </c>
      <c r="G10" s="103">
        <v>39545</v>
      </c>
      <c r="H10" s="108">
        <v>0</v>
      </c>
      <c r="I10" s="105">
        <v>92634</v>
      </c>
      <c r="J10" s="85" t="s">
        <v>45</v>
      </c>
      <c r="K10" s="85" t="s">
        <v>45</v>
      </c>
      <c r="L10" s="120">
        <v>0</v>
      </c>
      <c r="M10" s="114">
        <v>506640</v>
      </c>
      <c r="N10" s="95">
        <v>39952</v>
      </c>
      <c r="O10" s="97">
        <v>0</v>
      </c>
      <c r="P10" s="100">
        <v>77847</v>
      </c>
      <c r="Q10" s="103">
        <v>690484</v>
      </c>
      <c r="R10" s="108">
        <v>0</v>
      </c>
      <c r="S10" s="105">
        <v>96446</v>
      </c>
      <c r="T10" s="85" t="s">
        <v>45</v>
      </c>
    </row>
    <row r="11" spans="1:20" ht="21.95" customHeight="1">
      <c r="A11" s="85" t="s">
        <v>46</v>
      </c>
      <c r="B11" s="111">
        <v>5795906</v>
      </c>
      <c r="C11" s="114">
        <v>5129096</v>
      </c>
      <c r="D11" s="95">
        <v>4017571</v>
      </c>
      <c r="E11" s="97">
        <v>0</v>
      </c>
      <c r="F11" s="100">
        <v>5177</v>
      </c>
      <c r="G11" s="103">
        <v>156742</v>
      </c>
      <c r="H11" s="108">
        <v>0</v>
      </c>
      <c r="I11" s="105">
        <v>66005</v>
      </c>
      <c r="J11" s="85" t="s">
        <v>46</v>
      </c>
      <c r="K11" s="85" t="s">
        <v>46</v>
      </c>
      <c r="L11" s="111">
        <v>850</v>
      </c>
      <c r="M11" s="114">
        <v>643624</v>
      </c>
      <c r="N11" s="95">
        <v>71297</v>
      </c>
      <c r="O11" s="97">
        <v>0</v>
      </c>
      <c r="P11" s="100">
        <v>167830</v>
      </c>
      <c r="Q11" s="103">
        <v>636206</v>
      </c>
      <c r="R11" s="108">
        <v>0</v>
      </c>
      <c r="S11" s="105">
        <v>30604</v>
      </c>
      <c r="T11" s="85" t="s">
        <v>46</v>
      </c>
    </row>
    <row r="12" spans="1:20" ht="21.95" customHeight="1">
      <c r="A12" s="85" t="s">
        <v>47</v>
      </c>
      <c r="B12" s="111">
        <v>9014102</v>
      </c>
      <c r="C12" s="114">
        <v>9215832</v>
      </c>
      <c r="D12" s="95">
        <v>7200079</v>
      </c>
      <c r="E12" s="97">
        <v>0</v>
      </c>
      <c r="F12" s="100">
        <v>17441</v>
      </c>
      <c r="G12" s="103">
        <v>454371</v>
      </c>
      <c r="H12" s="108">
        <v>0</v>
      </c>
      <c r="I12" s="105">
        <v>218031</v>
      </c>
      <c r="J12" s="85" t="s">
        <v>47</v>
      </c>
      <c r="K12" s="85" t="s">
        <v>47</v>
      </c>
      <c r="L12" s="111">
        <v>7500</v>
      </c>
      <c r="M12" s="114">
        <v>1040258</v>
      </c>
      <c r="N12" s="95">
        <v>116485</v>
      </c>
      <c r="O12" s="97">
        <v>0</v>
      </c>
      <c r="P12" s="100">
        <v>161666</v>
      </c>
      <c r="Q12" s="103">
        <v>465273</v>
      </c>
      <c r="R12" s="108">
        <v>0</v>
      </c>
      <c r="S12" s="105">
        <v>-667003</v>
      </c>
      <c r="T12" s="85" t="s">
        <v>47</v>
      </c>
    </row>
    <row r="13" spans="1:20" ht="21.95" customHeight="1">
      <c r="A13" s="85" t="s">
        <v>48</v>
      </c>
      <c r="B13" s="111">
        <v>5426437</v>
      </c>
      <c r="C13" s="114">
        <v>3628372</v>
      </c>
      <c r="D13" s="95">
        <v>3181611</v>
      </c>
      <c r="E13" s="97">
        <v>0</v>
      </c>
      <c r="F13" s="100">
        <v>5115</v>
      </c>
      <c r="G13" s="103">
        <v>70757</v>
      </c>
      <c r="H13" s="108">
        <v>0</v>
      </c>
      <c r="I13" s="105">
        <v>88990</v>
      </c>
      <c r="J13" s="85" t="s">
        <v>48</v>
      </c>
      <c r="K13" s="85" t="s">
        <v>48</v>
      </c>
      <c r="L13" s="111">
        <v>71750</v>
      </c>
      <c r="M13" s="114">
        <v>136362</v>
      </c>
      <c r="N13" s="95">
        <v>8264</v>
      </c>
      <c r="O13" s="97">
        <v>0</v>
      </c>
      <c r="P13" s="100">
        <v>65522</v>
      </c>
      <c r="Q13" s="103">
        <v>1499685</v>
      </c>
      <c r="R13" s="108">
        <v>0</v>
      </c>
      <c r="S13" s="105">
        <v>298380</v>
      </c>
      <c r="T13" s="85" t="s">
        <v>48</v>
      </c>
    </row>
    <row r="14" spans="1:20" ht="21.95" customHeight="1">
      <c r="A14" s="85" t="s">
        <v>49</v>
      </c>
      <c r="B14" s="111">
        <v>6299216</v>
      </c>
      <c r="C14" s="114">
        <v>6124861</v>
      </c>
      <c r="D14" s="95">
        <v>4891741</v>
      </c>
      <c r="E14" s="97">
        <v>0</v>
      </c>
      <c r="F14" s="100">
        <v>7235</v>
      </c>
      <c r="G14" s="103">
        <v>200274</v>
      </c>
      <c r="H14" s="108">
        <v>0</v>
      </c>
      <c r="I14" s="105">
        <v>97255</v>
      </c>
      <c r="J14" s="85" t="s">
        <v>49</v>
      </c>
      <c r="K14" s="85" t="s">
        <v>49</v>
      </c>
      <c r="L14" s="111">
        <v>30000</v>
      </c>
      <c r="M14" s="114">
        <v>702604</v>
      </c>
      <c r="N14" s="95">
        <v>126669</v>
      </c>
      <c r="O14" s="97">
        <v>0</v>
      </c>
      <c r="P14" s="100">
        <v>69082</v>
      </c>
      <c r="Q14" s="103">
        <v>246498</v>
      </c>
      <c r="R14" s="108">
        <v>0</v>
      </c>
      <c r="S14" s="105">
        <v>-72143</v>
      </c>
      <c r="T14" s="85" t="s">
        <v>49</v>
      </c>
    </row>
    <row r="15" spans="1:20" ht="21.95" customHeight="1">
      <c r="A15" s="85" t="s">
        <v>50</v>
      </c>
      <c r="B15" s="111">
        <v>6398617</v>
      </c>
      <c r="C15" s="114">
        <v>4426480</v>
      </c>
      <c r="D15" s="95">
        <v>3439055</v>
      </c>
      <c r="E15" s="97">
        <v>0</v>
      </c>
      <c r="F15" s="100">
        <v>5244</v>
      </c>
      <c r="G15" s="103">
        <v>69399</v>
      </c>
      <c r="H15" s="108">
        <v>0</v>
      </c>
      <c r="I15" s="105">
        <v>69289</v>
      </c>
      <c r="J15" s="85" t="s">
        <v>50</v>
      </c>
      <c r="K15" s="85" t="s">
        <v>50</v>
      </c>
      <c r="L15" s="111">
        <v>16680</v>
      </c>
      <c r="M15" s="114">
        <v>730972</v>
      </c>
      <c r="N15" s="95">
        <v>33978</v>
      </c>
      <c r="O15" s="97">
        <v>0</v>
      </c>
      <c r="P15" s="100">
        <v>61862</v>
      </c>
      <c r="Q15" s="103">
        <v>1830496</v>
      </c>
      <c r="R15" s="108">
        <v>0</v>
      </c>
      <c r="S15" s="105">
        <v>141641</v>
      </c>
      <c r="T15" s="85" t="s">
        <v>50</v>
      </c>
    </row>
    <row r="16" spans="1:20" ht="21.95" customHeight="1">
      <c r="A16" s="85" t="s">
        <v>51</v>
      </c>
      <c r="B16" s="111">
        <v>7362797</v>
      </c>
      <c r="C16" s="114">
        <v>6111708</v>
      </c>
      <c r="D16" s="95">
        <v>4952295</v>
      </c>
      <c r="E16" s="97">
        <v>0</v>
      </c>
      <c r="F16" s="100">
        <v>11102</v>
      </c>
      <c r="G16" s="103">
        <v>311236</v>
      </c>
      <c r="H16" s="108">
        <v>0</v>
      </c>
      <c r="I16" s="105">
        <v>109865</v>
      </c>
      <c r="J16" s="85" t="s">
        <v>51</v>
      </c>
      <c r="K16" s="85" t="s">
        <v>51</v>
      </c>
      <c r="L16" s="111">
        <v>46674</v>
      </c>
      <c r="M16" s="114">
        <v>589863</v>
      </c>
      <c r="N16" s="95">
        <v>83957</v>
      </c>
      <c r="O16" s="97">
        <v>0</v>
      </c>
      <c r="P16" s="100">
        <v>6717</v>
      </c>
      <c r="Q16" s="103">
        <v>840304</v>
      </c>
      <c r="R16" s="108">
        <v>0</v>
      </c>
      <c r="S16" s="105">
        <v>410785</v>
      </c>
      <c r="T16" s="85" t="s">
        <v>51</v>
      </c>
    </row>
    <row r="17" spans="1:20" ht="21.95" customHeight="1">
      <c r="A17" s="85" t="s">
        <v>52</v>
      </c>
      <c r="B17" s="111">
        <v>3961100</v>
      </c>
      <c r="C17" s="114">
        <v>3151071</v>
      </c>
      <c r="D17" s="95">
        <v>2414603</v>
      </c>
      <c r="E17" s="97">
        <v>0</v>
      </c>
      <c r="F17" s="100">
        <v>10386</v>
      </c>
      <c r="G17" s="103">
        <v>110657</v>
      </c>
      <c r="H17" s="108">
        <v>0</v>
      </c>
      <c r="I17" s="105">
        <v>33174</v>
      </c>
      <c r="J17" s="85" t="s">
        <v>52</v>
      </c>
      <c r="K17" s="85" t="s">
        <v>52</v>
      </c>
      <c r="L17" s="111">
        <v>2373</v>
      </c>
      <c r="M17" s="114">
        <v>532137</v>
      </c>
      <c r="N17" s="95">
        <v>5697</v>
      </c>
      <c r="O17" s="97">
        <v>0</v>
      </c>
      <c r="P17" s="100">
        <v>42044</v>
      </c>
      <c r="Q17" s="103">
        <v>741678</v>
      </c>
      <c r="R17" s="108">
        <v>0</v>
      </c>
      <c r="S17" s="105">
        <v>68351</v>
      </c>
      <c r="T17" s="85" t="s">
        <v>52</v>
      </c>
    </row>
    <row r="18" spans="1:20" ht="21.95" customHeight="1">
      <c r="A18" s="85" t="s">
        <v>53</v>
      </c>
      <c r="B18" s="111">
        <v>4492135</v>
      </c>
      <c r="C18" s="114">
        <v>3813782</v>
      </c>
      <c r="D18" s="95">
        <v>2679313</v>
      </c>
      <c r="E18" s="97">
        <v>0</v>
      </c>
      <c r="F18" s="100">
        <v>5216</v>
      </c>
      <c r="G18" s="103">
        <v>83495</v>
      </c>
      <c r="H18" s="108">
        <v>0</v>
      </c>
      <c r="I18" s="105">
        <v>45427</v>
      </c>
      <c r="J18" s="85" t="s">
        <v>53</v>
      </c>
      <c r="K18" s="85" t="s">
        <v>53</v>
      </c>
      <c r="L18" s="120">
        <v>0</v>
      </c>
      <c r="M18" s="114">
        <v>895526</v>
      </c>
      <c r="N18" s="95">
        <v>12794</v>
      </c>
      <c r="O18" s="97">
        <v>0</v>
      </c>
      <c r="P18" s="100">
        <v>92010</v>
      </c>
      <c r="Q18" s="103">
        <v>512137</v>
      </c>
      <c r="R18" s="108">
        <v>0</v>
      </c>
      <c r="S18" s="105">
        <v>166215</v>
      </c>
      <c r="T18" s="85" t="s">
        <v>53</v>
      </c>
    </row>
    <row r="19" spans="1:20" ht="21.95" customHeight="1">
      <c r="A19" s="85" t="s">
        <v>54</v>
      </c>
      <c r="B19" s="111">
        <v>1192512</v>
      </c>
      <c r="C19" s="114">
        <v>720519</v>
      </c>
      <c r="D19" s="95">
        <v>583321</v>
      </c>
      <c r="E19" s="97">
        <v>0</v>
      </c>
      <c r="F19" s="100">
        <v>186</v>
      </c>
      <c r="G19" s="103">
        <v>8485</v>
      </c>
      <c r="H19" s="108">
        <v>0</v>
      </c>
      <c r="I19" s="105">
        <v>9815</v>
      </c>
      <c r="J19" s="85" t="s">
        <v>54</v>
      </c>
      <c r="K19" s="85" t="s">
        <v>54</v>
      </c>
      <c r="L19" s="120">
        <v>0</v>
      </c>
      <c r="M19" s="114">
        <v>105664</v>
      </c>
      <c r="N19" s="95">
        <v>180</v>
      </c>
      <c r="O19" s="97">
        <v>0</v>
      </c>
      <c r="P19" s="100">
        <v>12868</v>
      </c>
      <c r="Q19" s="103">
        <v>60337</v>
      </c>
      <c r="R19" s="108">
        <v>0</v>
      </c>
      <c r="S19" s="105">
        <v>411656</v>
      </c>
      <c r="T19" s="85" t="s">
        <v>54</v>
      </c>
    </row>
    <row r="20" spans="1:20" ht="21.95" customHeight="1">
      <c r="A20" s="85" t="s">
        <v>7</v>
      </c>
      <c r="B20" s="111">
        <v>311025</v>
      </c>
      <c r="C20" s="114">
        <v>306522</v>
      </c>
      <c r="D20" s="97">
        <v>0</v>
      </c>
      <c r="E20" s="97">
        <v>0</v>
      </c>
      <c r="F20" s="122">
        <v>0</v>
      </c>
      <c r="G20" s="103">
        <v>48</v>
      </c>
      <c r="H20" s="108">
        <v>0</v>
      </c>
      <c r="I20" s="105">
        <v>1674</v>
      </c>
      <c r="J20" s="85" t="s">
        <v>7</v>
      </c>
      <c r="K20" s="85" t="s">
        <v>7</v>
      </c>
      <c r="L20" s="120">
        <v>0</v>
      </c>
      <c r="M20" s="114">
        <v>304223</v>
      </c>
      <c r="N20" s="97">
        <v>0</v>
      </c>
      <c r="O20" s="97">
        <v>0</v>
      </c>
      <c r="P20" s="100">
        <v>578</v>
      </c>
      <c r="Q20" s="103">
        <v>4504</v>
      </c>
      <c r="R20" s="108">
        <v>0</v>
      </c>
      <c r="S20" s="123">
        <v>0</v>
      </c>
      <c r="T20" s="85" t="s">
        <v>7</v>
      </c>
    </row>
    <row r="21" spans="1:20" ht="21.95" customHeight="1">
      <c r="A21" s="85" t="s">
        <v>8</v>
      </c>
      <c r="B21" s="111">
        <v>456766</v>
      </c>
      <c r="C21" s="114">
        <v>447450</v>
      </c>
      <c r="D21" s="97">
        <v>0</v>
      </c>
      <c r="E21" s="97">
        <v>0</v>
      </c>
      <c r="F21" s="100">
        <v>448</v>
      </c>
      <c r="G21" s="103">
        <v>169</v>
      </c>
      <c r="H21" s="108">
        <v>0</v>
      </c>
      <c r="I21" s="105">
        <v>4200</v>
      </c>
      <c r="J21" s="85" t="s">
        <v>8</v>
      </c>
      <c r="K21" s="85" t="s">
        <v>8</v>
      </c>
      <c r="L21" s="120">
        <v>0</v>
      </c>
      <c r="M21" s="114">
        <v>440622</v>
      </c>
      <c r="N21" s="97">
        <v>0</v>
      </c>
      <c r="O21" s="97">
        <v>0</v>
      </c>
      <c r="P21" s="100">
        <v>2011</v>
      </c>
      <c r="Q21" s="108">
        <v>0</v>
      </c>
      <c r="R21" s="108">
        <v>0</v>
      </c>
      <c r="S21" s="105">
        <v>9316</v>
      </c>
      <c r="T21" s="85" t="s">
        <v>8</v>
      </c>
    </row>
    <row r="22" spans="1:20" ht="21.95" customHeight="1">
      <c r="A22" s="85" t="s">
        <v>10</v>
      </c>
      <c r="B22" s="111">
        <v>302477</v>
      </c>
      <c r="C22" s="114">
        <v>380195</v>
      </c>
      <c r="D22" s="97">
        <v>0</v>
      </c>
      <c r="E22" s="97">
        <v>0</v>
      </c>
      <c r="F22" s="100">
        <v>373</v>
      </c>
      <c r="G22" s="103">
        <v>1110</v>
      </c>
      <c r="H22" s="108">
        <v>0</v>
      </c>
      <c r="I22" s="105">
        <v>3708</v>
      </c>
      <c r="J22" s="85" t="s">
        <v>10</v>
      </c>
      <c r="K22" s="85" t="s">
        <v>10</v>
      </c>
      <c r="L22" s="120">
        <v>0</v>
      </c>
      <c r="M22" s="114">
        <v>368863</v>
      </c>
      <c r="N22" s="95">
        <v>1705</v>
      </c>
      <c r="O22" s="97">
        <v>0</v>
      </c>
      <c r="P22" s="100">
        <v>4436</v>
      </c>
      <c r="Q22" s="103">
        <v>3026</v>
      </c>
      <c r="R22" s="108">
        <v>0</v>
      </c>
      <c r="S22" s="105">
        <v>-80745</v>
      </c>
      <c r="T22" s="85" t="s">
        <v>10</v>
      </c>
    </row>
    <row r="23" spans="1:20" ht="21.95" customHeight="1">
      <c r="A23" s="85" t="s">
        <v>11</v>
      </c>
      <c r="B23" s="111">
        <v>878899</v>
      </c>
      <c r="C23" s="114">
        <v>650821</v>
      </c>
      <c r="D23" s="95">
        <v>5637</v>
      </c>
      <c r="E23" s="97">
        <v>0</v>
      </c>
      <c r="F23" s="100">
        <v>1339</v>
      </c>
      <c r="G23" s="103">
        <v>405</v>
      </c>
      <c r="H23" s="108">
        <v>0</v>
      </c>
      <c r="I23" s="105">
        <v>360</v>
      </c>
      <c r="J23" s="85" t="s">
        <v>11</v>
      </c>
      <c r="K23" s="85" t="s">
        <v>11</v>
      </c>
      <c r="L23" s="120">
        <v>0</v>
      </c>
      <c r="M23" s="114">
        <v>589053</v>
      </c>
      <c r="N23" s="95">
        <v>29951</v>
      </c>
      <c r="O23" s="97">
        <v>0</v>
      </c>
      <c r="P23" s="100">
        <v>24077</v>
      </c>
      <c r="Q23" s="103">
        <v>132315</v>
      </c>
      <c r="R23" s="108">
        <v>0</v>
      </c>
      <c r="S23" s="105">
        <v>95763</v>
      </c>
      <c r="T23" s="85" t="s">
        <v>11</v>
      </c>
    </row>
    <row r="24" spans="1:20" ht="30" customHeight="1">
      <c r="A24" s="88" t="s">
        <v>12</v>
      </c>
      <c r="B24" s="112">
        <v>14696384</v>
      </c>
      <c r="C24" s="115">
        <v>13771119</v>
      </c>
      <c r="D24" s="96">
        <v>9209326</v>
      </c>
      <c r="E24" s="98">
        <v>0</v>
      </c>
      <c r="F24" s="101">
        <v>29591</v>
      </c>
      <c r="G24" s="104">
        <v>295409</v>
      </c>
      <c r="H24" s="109">
        <v>0</v>
      </c>
      <c r="I24" s="106">
        <v>166974</v>
      </c>
      <c r="J24" s="88" t="s">
        <v>12</v>
      </c>
      <c r="K24" s="88" t="s">
        <v>12</v>
      </c>
      <c r="L24" s="112">
        <v>0</v>
      </c>
      <c r="M24" s="115">
        <v>3626136</v>
      </c>
      <c r="N24" s="96">
        <v>400000</v>
      </c>
      <c r="O24" s="98">
        <v>0</v>
      </c>
      <c r="P24" s="101">
        <v>43683</v>
      </c>
      <c r="Q24" s="104">
        <v>986167</v>
      </c>
      <c r="R24" s="109">
        <v>0</v>
      </c>
      <c r="S24" s="106">
        <v>-60902</v>
      </c>
      <c r="T24" s="88" t="s">
        <v>12</v>
      </c>
    </row>
    <row r="25" spans="1:20" ht="21.95" customHeight="1">
      <c r="A25" s="85" t="s">
        <v>29</v>
      </c>
      <c r="B25" s="111">
        <v>11104297</v>
      </c>
      <c r="C25" s="114">
        <v>10452568</v>
      </c>
      <c r="D25" s="95">
        <v>7546311</v>
      </c>
      <c r="E25" s="97">
        <v>0</v>
      </c>
      <c r="F25" s="100">
        <v>26893</v>
      </c>
      <c r="G25" s="103">
        <v>269194</v>
      </c>
      <c r="H25" s="108">
        <v>0</v>
      </c>
      <c r="I25" s="105">
        <v>148027</v>
      </c>
      <c r="J25" s="85" t="s">
        <v>29</v>
      </c>
      <c r="K25" s="85" t="s">
        <v>29</v>
      </c>
      <c r="L25" s="120">
        <v>0</v>
      </c>
      <c r="M25" s="114">
        <v>2025436</v>
      </c>
      <c r="N25" s="95">
        <v>400000</v>
      </c>
      <c r="O25" s="97">
        <v>0</v>
      </c>
      <c r="P25" s="100">
        <v>36707</v>
      </c>
      <c r="Q25" s="103">
        <v>721972</v>
      </c>
      <c r="R25" s="108">
        <v>0</v>
      </c>
      <c r="S25" s="105">
        <v>-70242</v>
      </c>
      <c r="T25" s="85" t="s">
        <v>29</v>
      </c>
    </row>
    <row r="26" spans="1:20" ht="21.95" customHeight="1">
      <c r="A26" s="85" t="s">
        <v>58</v>
      </c>
      <c r="B26" s="111">
        <v>3592087</v>
      </c>
      <c r="C26" s="114">
        <v>3318551</v>
      </c>
      <c r="D26" s="95">
        <v>1663015</v>
      </c>
      <c r="E26" s="97">
        <v>0</v>
      </c>
      <c r="F26" s="100">
        <v>2699</v>
      </c>
      <c r="G26" s="103">
        <v>26215</v>
      </c>
      <c r="H26" s="108">
        <v>0</v>
      </c>
      <c r="I26" s="105">
        <v>18948</v>
      </c>
      <c r="J26" s="85" t="s">
        <v>58</v>
      </c>
      <c r="K26" s="85" t="s">
        <v>58</v>
      </c>
      <c r="L26" s="111">
        <v>0</v>
      </c>
      <c r="M26" s="114">
        <v>1600699</v>
      </c>
      <c r="N26" s="97">
        <v>0</v>
      </c>
      <c r="O26" s="97">
        <v>0</v>
      </c>
      <c r="P26" s="100">
        <v>6976</v>
      </c>
      <c r="Q26" s="103">
        <v>264195</v>
      </c>
      <c r="R26" s="108">
        <v>0</v>
      </c>
      <c r="S26" s="105">
        <v>9340</v>
      </c>
      <c r="T26" s="85" t="s">
        <v>58</v>
      </c>
    </row>
    <row r="27" spans="1:20" ht="30" customHeight="1">
      <c r="A27" s="88" t="s">
        <v>59</v>
      </c>
      <c r="B27" s="112">
        <v>1295027</v>
      </c>
      <c r="C27" s="115">
        <v>1236314</v>
      </c>
      <c r="D27" s="96">
        <v>1083199</v>
      </c>
      <c r="E27" s="98">
        <v>0</v>
      </c>
      <c r="F27" s="101">
        <v>275</v>
      </c>
      <c r="G27" s="104">
        <v>3218</v>
      </c>
      <c r="H27" s="109">
        <v>0</v>
      </c>
      <c r="I27" s="106">
        <v>16525</v>
      </c>
      <c r="J27" s="88" t="s">
        <v>59</v>
      </c>
      <c r="K27" s="88" t="s">
        <v>59</v>
      </c>
      <c r="L27" s="112">
        <v>11</v>
      </c>
      <c r="M27" s="115">
        <v>115332</v>
      </c>
      <c r="N27" s="96">
        <v>2000</v>
      </c>
      <c r="O27" s="98">
        <v>0</v>
      </c>
      <c r="P27" s="101">
        <v>15754</v>
      </c>
      <c r="Q27" s="104">
        <v>7800</v>
      </c>
      <c r="R27" s="109">
        <v>0</v>
      </c>
      <c r="S27" s="106">
        <v>50912</v>
      </c>
      <c r="T27" s="88" t="s">
        <v>59</v>
      </c>
    </row>
    <row r="28" spans="1:20" ht="21.95" customHeight="1">
      <c r="A28" s="85" t="s">
        <v>29</v>
      </c>
      <c r="B28" s="111">
        <v>1022265</v>
      </c>
      <c r="C28" s="114">
        <v>971878</v>
      </c>
      <c r="D28" s="95">
        <v>831182</v>
      </c>
      <c r="E28" s="97">
        <v>0</v>
      </c>
      <c r="F28" s="100">
        <v>215</v>
      </c>
      <c r="G28" s="103">
        <v>2401</v>
      </c>
      <c r="H28" s="108">
        <v>0</v>
      </c>
      <c r="I28" s="105">
        <v>9921</v>
      </c>
      <c r="J28" s="85" t="s">
        <v>29</v>
      </c>
      <c r="K28" s="85" t="s">
        <v>29</v>
      </c>
      <c r="L28" s="111">
        <v>11</v>
      </c>
      <c r="M28" s="114">
        <v>112035</v>
      </c>
      <c r="N28" s="95">
        <v>2000</v>
      </c>
      <c r="O28" s="97">
        <v>0</v>
      </c>
      <c r="P28" s="100">
        <v>14114</v>
      </c>
      <c r="Q28" s="103">
        <v>5393</v>
      </c>
      <c r="R28" s="108">
        <v>0</v>
      </c>
      <c r="S28" s="105">
        <v>44993</v>
      </c>
      <c r="T28" s="85" t="s">
        <v>29</v>
      </c>
    </row>
    <row r="29" spans="1:20" ht="21.95" customHeight="1">
      <c r="A29" s="85" t="s">
        <v>58</v>
      </c>
      <c r="B29" s="111">
        <v>272762</v>
      </c>
      <c r="C29" s="114">
        <v>264436</v>
      </c>
      <c r="D29" s="95">
        <v>252017</v>
      </c>
      <c r="E29" s="97">
        <v>0</v>
      </c>
      <c r="F29" s="100">
        <v>60</v>
      </c>
      <c r="G29" s="103">
        <v>817</v>
      </c>
      <c r="H29" s="108">
        <v>0</v>
      </c>
      <c r="I29" s="105">
        <v>6604</v>
      </c>
      <c r="J29" s="85" t="s">
        <v>58</v>
      </c>
      <c r="K29" s="85" t="s">
        <v>58</v>
      </c>
      <c r="L29" s="111">
        <v>0</v>
      </c>
      <c r="M29" s="114">
        <v>3297</v>
      </c>
      <c r="N29" s="97">
        <v>0</v>
      </c>
      <c r="O29" s="97">
        <v>0</v>
      </c>
      <c r="P29" s="100">
        <v>1640</v>
      </c>
      <c r="Q29" s="103">
        <v>2407</v>
      </c>
      <c r="R29" s="108">
        <v>0</v>
      </c>
      <c r="S29" s="105">
        <v>5918</v>
      </c>
      <c r="T29" s="85" t="s">
        <v>58</v>
      </c>
    </row>
    <row r="30" spans="1:20" ht="5.1" customHeight="1" thickBot="1">
      <c r="A30" s="16"/>
      <c r="B30" s="19"/>
      <c r="C30" s="10"/>
      <c r="D30" s="10"/>
      <c r="E30" s="18"/>
      <c r="F30" s="16"/>
      <c r="G30" s="14"/>
      <c r="H30" s="14"/>
      <c r="I30" s="12"/>
      <c r="J30" s="8"/>
      <c r="K30" s="16"/>
      <c r="L30" s="19"/>
      <c r="M30" s="10"/>
      <c r="N30" s="10"/>
      <c r="O30" s="18"/>
      <c r="P30" s="16"/>
      <c r="Q30" s="14"/>
      <c r="R30" s="14"/>
      <c r="S30" s="12"/>
      <c r="T30" s="8"/>
    </row>
    <row r="31" spans="1:20" s="2" customFormat="1" ht="24.95" customHeight="1">
      <c r="A31" s="51" t="str">
        <f>SUBSTITUTE(A36&amp;C36,CHAR(10),CHAR(10)&amp;"　　　　　  ")</f>
        <v/>
      </c>
      <c r="B31" s="52"/>
      <c r="C31" s="52"/>
      <c r="D31" s="52"/>
      <c r="E31" s="52"/>
      <c r="F31" s="47" t="str">
        <f>SUBSTITUTE(F36&amp;G36,CHAR(10),CHAR(10)&amp;"　　　　　  ")</f>
        <v/>
      </c>
      <c r="G31" s="48"/>
      <c r="H31" s="48"/>
      <c r="I31" s="48"/>
      <c r="J31" s="48"/>
      <c r="K31" s="77"/>
      <c r="L31" s="52"/>
      <c r="M31" s="52"/>
      <c r="N31" s="52"/>
      <c r="O31" s="52"/>
      <c r="P31" s="47"/>
      <c r="Q31" s="48"/>
      <c r="R31" s="48"/>
      <c r="S31" s="48"/>
      <c r="T31" s="48"/>
    </row>
    <row r="32" spans="1:20" s="2" customFormat="1" ht="36" customHeight="1">
      <c r="A32" s="72"/>
      <c r="B32" s="73"/>
      <c r="C32" s="73"/>
      <c r="D32" s="73"/>
      <c r="E32" s="73"/>
      <c r="F32" s="74"/>
      <c r="G32" s="75"/>
      <c r="H32" s="75"/>
      <c r="I32" s="75"/>
      <c r="J32" s="75"/>
      <c r="K32" s="76"/>
      <c r="L32" s="73"/>
      <c r="M32" s="73"/>
      <c r="N32" s="73"/>
      <c r="O32" s="73"/>
      <c r="P32" s="74"/>
      <c r="Q32" s="75"/>
      <c r="R32" s="75"/>
      <c r="S32" s="75"/>
      <c r="T32" s="75"/>
    </row>
    <row r="33" spans="1:20" s="2" customFormat="1" ht="11.25" customHeight="1">
      <c r="A33" s="57"/>
      <c r="B33" s="57"/>
      <c r="C33" s="57"/>
      <c r="D33" s="57"/>
      <c r="E33" s="57"/>
      <c r="F33" s="57"/>
      <c r="G33" s="57"/>
      <c r="H33" s="57"/>
      <c r="I33" s="57"/>
      <c r="J33" s="57"/>
      <c r="K33" s="64"/>
      <c r="L33" s="65"/>
      <c r="M33" s="65"/>
      <c r="N33" s="65"/>
      <c r="O33" s="65"/>
      <c r="P33" s="57"/>
      <c r="Q33" s="57"/>
      <c r="R33" s="57"/>
      <c r="S33" s="57"/>
      <c r="T33" s="57"/>
    </row>
    <row r="34" spans="1:20" s="2" customFormat="1" ht="12" customHeight="1">
      <c r="A34" s="4"/>
      <c r="B34" s="4"/>
      <c r="C34" s="4"/>
      <c r="D34" s="4"/>
      <c r="E34" s="4"/>
      <c r="F34" s="4"/>
      <c r="G34" s="4"/>
      <c r="H34" s="4"/>
      <c r="I34" s="4"/>
      <c r="J34" s="4"/>
      <c r="K34" s="4"/>
      <c r="L34" s="4"/>
      <c r="M34" s="4"/>
      <c r="N34" s="4"/>
      <c r="O34" s="4"/>
      <c r="P34" s="4"/>
      <c r="Q34" s="4"/>
      <c r="R34" s="4"/>
      <c r="S34" s="4"/>
      <c r="T34" s="4"/>
    </row>
    <row r="35" spans="1:20" s="2" customFormat="1" ht="12" customHeight="1">
      <c r="A35" s="4"/>
      <c r="B35" s="4"/>
      <c r="C35" s="4"/>
      <c r="D35" s="4"/>
      <c r="E35" s="4"/>
      <c r="F35" s="4"/>
      <c r="G35" s="4"/>
      <c r="H35" s="4"/>
      <c r="I35" s="4"/>
      <c r="J35" s="4"/>
      <c r="K35" s="4"/>
      <c r="L35" s="4"/>
      <c r="M35" s="4"/>
      <c r="N35" s="4"/>
      <c r="O35" s="4"/>
      <c r="P35" s="4"/>
      <c r="Q35" s="4"/>
      <c r="R35" s="4"/>
      <c r="S35" s="4"/>
      <c r="T35" s="4"/>
    </row>
    <row r="36" hidden="1"/>
    <row r="37" hidden="1"/>
    <row r="38" hidden="1"/>
    <row r="39" ht="15" customHeight="1"/>
  </sheetData>
  <mergeCells count="45">
    <mergeCell ref="P1:T1"/>
    <mergeCell ref="A2:E2"/>
    <mergeCell ref="F2:J2"/>
    <mergeCell ref="K2:O2"/>
    <mergeCell ref="P2:T2"/>
    <mergeCell ref="K4:K6"/>
    <mergeCell ref="L4:O4"/>
    <mergeCell ref="I5:I6"/>
    <mergeCell ref="A1:E1"/>
    <mergeCell ref="F1:J1"/>
    <mergeCell ref="K1:O1"/>
    <mergeCell ref="L5:L6"/>
    <mergeCell ref="M5:M6"/>
    <mergeCell ref="N5:N6"/>
    <mergeCell ref="C3:D3"/>
    <mergeCell ref="M3:N3"/>
    <mergeCell ref="H5:H6"/>
    <mergeCell ref="O5:O6"/>
    <mergeCell ref="B4:B6"/>
    <mergeCell ref="C4:E4"/>
    <mergeCell ref="F4:I4"/>
    <mergeCell ref="J4:J6"/>
    <mergeCell ref="C5:C6"/>
    <mergeCell ref="D5:D6"/>
    <mergeCell ref="E5:E6"/>
    <mergeCell ref="F5:F6"/>
    <mergeCell ref="G5:G6"/>
    <mergeCell ref="P5:P6"/>
    <mergeCell ref="A31:E31"/>
    <mergeCell ref="F31:J31"/>
    <mergeCell ref="K31:O31"/>
    <mergeCell ref="P31:T31"/>
    <mergeCell ref="Q4:Q6"/>
    <mergeCell ref="R4:R6"/>
    <mergeCell ref="S4:S6"/>
    <mergeCell ref="T4:T6"/>
    <mergeCell ref="A4:A6"/>
    <mergeCell ref="A32:E32"/>
    <mergeCell ref="F32:J32"/>
    <mergeCell ref="K32:O32"/>
    <mergeCell ref="P32:T32"/>
    <mergeCell ref="A33:E33"/>
    <mergeCell ref="F33:J33"/>
    <mergeCell ref="K33:O33"/>
    <mergeCell ref="P33:T33"/>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2026-01-14T08:40:22Z</dcterms:modified>
  <cp:lastPrinted>2026-01-14T08:35:31Z</cp:lastPrinted>
</cp:coreProperties>
</file>

<file path=docProps/custom.xml><?xml version="1.0" encoding="utf-8"?>
<Properties xmlns:vt="http://schemas.openxmlformats.org/officeDocument/2006/docPropsVTypes" xmlns="http://schemas.openxmlformats.org/officeDocument/2006/custom-properties"/>
</file>