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<sst xmlns="http://schemas.openxmlformats.org/spreadsheetml/2006/main" uniqueCount="55">
  <si>
    <t>National Treasury</t>
  </si>
  <si>
    <t>Explanation：</t>
  </si>
  <si>
    <t>Grand Total</t>
  </si>
  <si>
    <t>Unit：NT$ 1,000</t>
  </si>
  <si>
    <t>Table 1-8.  Expenditures of Local Treasury (Cumulative)
－by Treasury &amp; Administrative Affair</t>
  </si>
  <si>
    <t>Taiwan Province
Township &amp; Municipality of 
Aboriginal district Treasuries</t>
  </si>
  <si>
    <t xml:space="preserve"> Jan. - Aug. 2026</t>
  </si>
  <si>
    <t>　New Taipei City</t>
  </si>
  <si>
    <t>Treasury</t>
  </si>
  <si>
    <t>Special
Budget</t>
  </si>
  <si>
    <t>Total</t>
  </si>
  <si>
    <t>Expenditures 
for Economic 
Development</t>
  </si>
  <si>
    <t>Expenditures 
for General Administration and National Defense</t>
  </si>
  <si>
    <t>Expenditures 
for Education, 
Science &amp; 
Culture</t>
  </si>
  <si>
    <t>Expenditures
for Social 
Welfare</t>
  </si>
  <si>
    <t>Expenditures
for Community 
Development &amp; 
Environmental
Protection</t>
  </si>
  <si>
    <t>Others</t>
  </si>
  <si>
    <t>Expenditures
for Retirement
&amp; Condolence</t>
  </si>
  <si>
    <t>Table 1-8.  Expenditures of Local Treasury (Cumulative)
－by Treasury &amp; Administrative Affair (Cont.1 End)</t>
  </si>
  <si>
    <t>　Taoyuan City</t>
  </si>
  <si>
    <t>Budget of
Previous 
Years</t>
  </si>
  <si>
    <t>Current Year Budget</t>
  </si>
  <si>
    <t>Expenditures
for Subsidy
and Assistance</t>
  </si>
  <si>
    <t>Extra-budget
(1)</t>
  </si>
  <si>
    <t>Expenditures 
for 
Obligations
(1)</t>
  </si>
  <si>
    <t>Since January 2011, the details of the content of this table have been revised to be in accord with the redefinition of the 
status of special municipalities. Please refer to the Introductory Notes for more detailed information.</t>
  </si>
  <si>
    <t>Note：</t>
  </si>
  <si>
    <t>1.Figures of the budget of last year adjustment are excluded.
2.※Please refer to introductory notes 4.
3.The figures of Fuchien Province have been included since 2017.</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</si>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</sst>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7.5"/>
      <name val="新細明體"/>
      <charset val="136"/>
    </font>
    <font>
      <b/>
      <sz val="7.5"/>
      <name val="新細明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4" fillId="3" borderId="0" applyAlignment="0" applyNumberFormat="0" applyProtection="0">
      <alignment vertical="center"/>
    </xf>
    <xf xxid="16" numFmtId="0" fontId="14" fillId="4" borderId="0" applyAlignment="0" applyNumberFormat="0" applyProtection="0">
      <alignment vertical="center"/>
    </xf>
    <xf xxid="17" numFmtId="0" fontId="14" fillId="5" borderId="0" applyAlignment="0" applyNumberFormat="0" applyProtection="0">
      <alignment vertical="center"/>
    </xf>
    <xf xxid="18" numFmtId="0" fontId="14" fillId="6" borderId="0" applyAlignment="0" applyNumberFormat="0" applyProtection="0">
      <alignment vertical="center"/>
    </xf>
    <xf xxid="19" numFmtId="0" fontId="14" fillId="7" borderId="0" applyAlignment="0" applyNumberFormat="0" applyProtection="0">
      <alignment vertical="center"/>
    </xf>
    <xf xxid="20" numFmtId="0" fontId="14" fillId="8" borderId="0" applyAlignment="0" applyNumberFormat="0" applyProtection="0">
      <alignment vertical="center"/>
    </xf>
    <xf xxid="21" numFmtId="0" fontId="14" fillId="9" borderId="0" applyAlignment="0" applyNumberFormat="0" applyProtection="0">
      <alignment vertical="center"/>
    </xf>
    <xf xxid="22" numFmtId="0" fontId="14" fillId="10" borderId="0" applyAlignment="0" applyNumberFormat="0" applyProtection="0">
      <alignment vertical="center"/>
    </xf>
    <xf xxid="23" numFmtId="0" fontId="14" fillId="11" borderId="0" applyAlignment="0" applyNumberFormat="0" applyProtection="0">
      <alignment vertical="center"/>
    </xf>
    <xf xxid="24" numFmtId="0" fontId="14" fillId="12" borderId="0" applyAlignment="0" applyNumberFormat="0" applyProtection="0">
      <alignment vertical="center"/>
    </xf>
    <xf xxid="25" numFmtId="0" fontId="14" fillId="13" borderId="0" applyAlignment="0" applyNumberFormat="0" applyProtection="0">
      <alignment vertical="center"/>
    </xf>
    <xf xxid="26" numFmtId="0" fontId="14" fillId="14" borderId="0" applyAlignment="0" applyNumberFormat="0" applyProtection="0">
      <alignment vertical="center"/>
    </xf>
    <xf xxid="27" numFmtId="0" fontId="15" fillId="15" borderId="0" applyAlignment="0" applyNumberFormat="0" applyProtection="0">
      <alignment vertical="center"/>
    </xf>
    <xf xxid="28" numFmtId="0" fontId="15" fillId="16" borderId="0" applyAlignment="0" applyNumberFormat="0" applyProtection="0">
      <alignment vertical="center"/>
    </xf>
    <xf xxid="29" numFmtId="0" fontId="15" fillId="17" borderId="0" applyAlignment="0" applyNumberFormat="0" applyProtection="0">
      <alignment vertical="center"/>
    </xf>
    <xf xxid="30" numFmtId="0" fontId="15" fillId="18" borderId="0" applyAlignment="0" applyNumberFormat="0" applyProtection="0">
      <alignment vertical="center"/>
    </xf>
    <xf xxid="31" numFmtId="0" fontId="15" fillId="19" borderId="0" applyAlignment="0" applyNumberFormat="0" applyProtection="0">
      <alignment vertical="center"/>
    </xf>
    <xf xxid="32" numFmtId="0" fontId="1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6" fillId="21" borderId="0" applyAlignment="0" applyNumberFormat="0" applyProtection="0">
      <alignment vertical="center"/>
    </xf>
    <xf xxid="37" numFmtId="0" fontId="17" fillId="2" borderId="1" applyAlignment="0" applyNumberFormat="0" applyProtection="0">
      <alignment vertical="center"/>
    </xf>
    <xf xxid="38" numFmtId="0" fontId="18" fillId="22" borderId="0" applyAlignment="0" applyNumberFormat="0" applyProtection="0">
      <alignment vertical="center"/>
    </xf>
    <xf xxid="39" numFmtId="9" fontId="0" fillId="2" borderId="0" applyAlignment="0" applyFont="0" applyProtection="0"/>
    <xf xxid="40" numFmtId="0" fontId="1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0"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1" fillId="2" borderId="0" applyAlignment="0" applyNumberFormat="0" applyProtection="0">
      <alignment vertical="center"/>
    </xf>
    <xf xxid="47" numFmtId="0" fontId="15" fillId="25" borderId="0" applyAlignment="0" applyNumberFormat="0" applyProtection="0">
      <alignment vertical="center"/>
    </xf>
    <xf xxid="48" numFmtId="0" fontId="15" fillId="26" borderId="0" applyAlignment="0" applyNumberFormat="0" applyProtection="0">
      <alignment vertical="center"/>
    </xf>
    <xf xxid="49" numFmtId="0" fontId="15" fillId="27" borderId="0" applyAlignment="0" applyNumberFormat="0" applyProtection="0">
      <alignment vertical="center"/>
    </xf>
    <xf xxid="50" numFmtId="0" fontId="15" fillId="28" borderId="0" applyAlignment="0" applyNumberFormat="0" applyProtection="0">
      <alignment vertical="center"/>
    </xf>
    <xf xxid="51" numFmtId="0" fontId="15" fillId="29" borderId="0" applyAlignment="0" applyNumberFormat="0" applyProtection="0">
      <alignment vertical="center"/>
    </xf>
    <xf xxid="52" numFmtId="0" fontId="15" fillId="30" borderId="0" applyAlignment="0" applyNumberFormat="0" applyProtection="0">
      <alignment vertical="center"/>
    </xf>
    <xf xxid="53" numFmtId="0" fontId="22" fillId="2" borderId="0" applyAlignment="0" applyNumberFormat="0" applyProtection="0">
      <alignment vertical="center"/>
    </xf>
    <xf xxid="54" numFmtId="0" fontId="23" fillId="2" borderId="5" applyAlignment="0" applyNumberFormat="0" applyProtection="0">
      <alignment vertical="center"/>
    </xf>
    <xf xxid="55" numFmtId="0" fontId="24" fillId="2" borderId="6" applyAlignment="0" applyNumberFormat="0" applyProtection="0">
      <alignment vertical="center"/>
    </xf>
    <xf xxid="56" numFmtId="0" fontId="25" fillId="2" borderId="7" applyAlignment="0" applyNumberFormat="0" applyProtection="0">
      <alignment vertical="center"/>
    </xf>
    <xf xxid="57" numFmtId="0" fontId="25" fillId="2" borderId="0" applyAlignment="0" applyNumberFormat="0" applyProtection="0">
      <alignment vertical="center"/>
    </xf>
    <xf xxid="58" numFmtId="0" fontId="26" fillId="31" borderId="2" applyAlignment="0" applyNumberFormat="0" applyProtection="0">
      <alignment vertical="center"/>
    </xf>
    <xf xxid="59" numFmtId="0" fontId="27" fillId="23" borderId="8" applyAlignment="0" applyNumberFormat="0" applyProtection="0">
      <alignment vertical="center"/>
    </xf>
    <xf xxid="60" numFmtId="0" fontId="28" fillId="32" borderId="9" applyAlignment="0" applyNumberFormat="0" applyProtection="0">
      <alignment vertical="center"/>
    </xf>
    <xf xxid="61" numFmtId="0" fontId="29" fillId="33" borderId="0" applyAlignment="0" applyNumberFormat="0" applyProtection="0">
      <alignment vertical="center"/>
    </xf>
    <xf xxid="62" numFmtId="0" fontId="3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10" xfId="0" applyAlignment="1" applyBorder="1" applyFont="1" applyNumberFormat="1" applyFill="1" applyProtection="1">
      <alignment horizontal="right" vertical="center"/>
    </xf>
    <xf xxid="83" numFmtId="0" fontId="10" fillId="2" borderId="11" xfId="0" applyAlignment="1" applyBorder="1" applyFont="1" applyNumberFormat="1" applyFill="1" applyProtection="1">
      <alignment horizontal="right" vertical="center"/>
    </xf>
    <xf xxid="84" numFmtId="0" fontId="9" fillId="2" borderId="11" xfId="0" applyAlignment="1" applyBorder="1" applyFont="1" applyNumberFormat="1" applyFill="1" applyProtection="1">
      <alignment horizontal="right" vertical="center"/>
    </xf>
    <xf xxid="85" numFmtId="0" fontId="8" fillId="2" borderId="18" xfId="0" applyAlignment="1" applyBorder="1" applyFont="1" applyNumberFormat="1" applyFill="1" applyProtection="1">
      <alignment horizontal="right" vertical="center"/>
    </xf>
    <xf xxid="86" numFmtId="0" fontId="10" fillId="2" borderId="18" xfId="0" applyAlignment="1" applyBorder="1" applyFont="1" applyNumberFormat="1" applyFill="1" applyProtection="1">
      <alignment horizontal="right" vertical="center"/>
    </xf>
    <xf xxid="87" numFmtId="0" fontId="9" fillId="2" borderId="21" xfId="0" applyAlignment="1" applyBorder="1" applyFont="1" applyNumberFormat="1" applyFill="1" applyProtection="1">
      <alignment horizontal="right" vertical="center"/>
    </xf>
    <xf xxid="88" numFmtId="0" fontId="10" fillId="2" borderId="19"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right" vertical="center"/>
    </xf>
    <xf xxid="90" numFmtId="0" fontId="7" fillId="2" borderId="12" xfId="0" applyAlignment="1" applyBorder="1" applyFont="1" applyNumberFormat="1" applyFill="1" applyProtection="1">
      <alignment horizontal="right"/>
    </xf>
    <xf xxid="91" numFmtId="0" fontId="10" fillId="2" borderId="22" xfId="0" applyAlignment="1" applyBorder="1" applyFont="1" applyNumberFormat="1" applyFill="1" applyProtection="1">
      <alignment horizontal="center" wrapText="1"/>
    </xf>
    <xf xxid="92" numFmtId="0" fontId="7" fillId="2" borderId="13" xfId="0" applyAlignment="1" applyBorder="1" applyFont="1" applyNumberFormat="1" applyFill="1" applyProtection="1">
      <alignment horizontal="right"/>
    </xf>
    <xf xxid="93" numFmtId="0" fontId="1" fillId="2" borderId="0"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vertical="center"/>
    </xf>
    <xf xxid="97" numFmtId="0" fontId="9" fillId="2" borderId="0" xfId="0" applyAlignment="1" applyBorder="1" applyFont="1" applyNumberFormat="1" applyFill="1" applyProtection="1">
      <alignment horizontal="left" vertical="center"/>
    </xf>
    <xf xxid="98" numFmtId="0" fontId="10" fillId="2" borderId="10" xfId="0" applyAlignment="1" applyBorder="1" applyFont="1" applyNumberFormat="1" applyFill="1" applyProtection="1">
      <alignment horizontal="right" vertical="center" shrinkToFit="1"/>
    </xf>
    <xf xxid="99" numFmtId="0" fontId="10" fillId="2" borderId="11" xfId="0" applyAlignment="1" applyBorder="1" applyFont="1" applyNumberFormat="1" applyFill="1" applyProtection="1">
      <alignment horizontal="right" vertical="center" shrinkToFit="1"/>
    </xf>
    <xf xxid="100" numFmtId="0" fontId="1" fillId="2" borderId="23" xfId="0" applyAlignment="1" applyBorder="1" applyFont="1" applyNumberFormat="1" applyFill="1" applyProtection="1">
      <alignment horizontal="center" vertical="center"/>
    </xf>
    <xf xxid="101" numFmtId="0" fontId="1" fillId="2" borderId="24" xfId="0" applyAlignment="1" applyBorder="1" applyFont="1" applyNumberFormat="1" applyFill="1" applyProtection="1">
      <alignment horizontal="center" vertical="center"/>
    </xf>
    <xf xxid="102" numFmtId="0" fontId="1" fillId="2" borderId="25" xfId="0" applyAlignment="1" applyBorder="1" applyFont="1" applyNumberFormat="1" applyFill="1" applyProtection="1">
      <alignment horizontal="center" vertical="center" wrapText="1"/>
    </xf>
    <xf xxid="103" numFmtId="0" fontId="1" fillId="2" borderId="17" xfId="0" applyAlignment="1" applyBorder="1" applyFont="1" applyNumberFormat="1" applyFill="1" applyProtection="1">
      <alignment horizontal="center" vertical="center" wrapText="1"/>
    </xf>
    <xf xxid="104" numFmtId="0" fontId="1" fillId="2" borderId="26"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wrapText="1"/>
    </xf>
    <xf xxid="106" numFmtId="0" fontId="1" fillId="2" borderId="27" xfId="0" applyAlignment="1" applyBorder="1" applyFont="1" applyNumberFormat="1" applyFill="1" applyProtection="1">
      <alignment horizontal="center" vertical="center"/>
    </xf>
    <xf xxid="107" numFmtId="0" fontId="1" fillId="2" borderId="10" xfId="0" applyAlignment="1" applyBorder="1" applyFont="1" applyNumberFormat="1" applyFill="1" applyProtection="1">
      <alignment horizontal="center" vertical="center"/>
    </xf>
    <xf xxid="108" numFmtId="0" fontId="1" fillId="2" borderId="20" xfId="0" applyAlignment="1" applyBorder="1" applyFont="1" applyNumberFormat="1" applyFill="1" applyProtection="1">
      <alignment horizontal="center" vertical="center"/>
    </xf>
    <xf xxid="109" numFmtId="0" fontId="11" fillId="2" borderId="0" xfId="0" applyAlignment="1" applyBorder="1" applyFont="1" applyNumberFormat="1" applyFill="1" applyProtection="1">
      <alignment horizontal="left" vertical="top" indent="2"/>
    </xf>
    <xf xxid="110" numFmtId="0" fontId="11"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 fillId="2" borderId="19" xfId="0" applyAlignment="1" applyBorder="1" applyFont="1" applyNumberFormat="1" applyFill="1" applyProtection="1">
      <alignment horizontal="center" vertical="center" wrapText="1"/>
    </xf>
    <xf xxid="113" numFmtId="0" fontId="1" fillId="2" borderId="0" xfId="0" applyAlignment="1" applyBorder="1" applyFont="1" applyNumberFormat="1" applyFill="1" applyProtection="1">
      <alignment horizontal="center" vertical="center" wrapText="1"/>
    </xf>
    <xf xxid="114" numFmtId="0" fontId="1" fillId="2" borderId="12" xfId="0" applyAlignment="1" applyBorder="1" applyFont="1" applyNumberFormat="1" applyFill="1" applyProtection="1">
      <alignment horizontal="center" vertical="center" wrapText="1"/>
    </xf>
    <xf xxid="115" numFmtId="0" fontId="1" fillId="2" borderId="22" xfId="0" applyAlignment="1" applyBorder="1" applyFont="1" applyNumberFormat="1" applyFill="1" applyProtection="1">
      <alignment horizontal="center" vertical="center" wrapText="1"/>
    </xf>
    <xf xxid="116" numFmtId="0" fontId="1" fillId="2" borderId="11" xfId="0" applyAlignment="1" applyBorder="1" applyFont="1" applyNumberFormat="1" applyFill="1" applyProtection="1">
      <alignment horizontal="center" vertical="center" wrapText="1"/>
    </xf>
    <xf xxid="117" numFmtId="0" fontId="1" fillId="2" borderId="14" xfId="0" applyAlignment="1" applyBorder="1" applyFont="1" applyNumberFormat="1" applyFill="1" applyProtection="1">
      <alignment horizontal="center" vertical="center" wrapText="1"/>
    </xf>
    <xf xxid="118" numFmtId="0" fontId="1" fillId="2" borderId="21" xfId="0" applyAlignment="1" applyBorder="1" applyFont="1" applyNumberFormat="1" applyFill="1" applyProtection="1">
      <alignment horizontal="center" vertical="center" wrapText="1"/>
    </xf>
    <xf xxid="119" numFmtId="0" fontId="1" fillId="2" borderId="15"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xf>
    <xf xxid="121" numFmtId="0" fontId="11" fillId="2" borderId="19" xfId="0" applyAlignment="1" applyBorder="1" applyFont="1" applyNumberFormat="1" applyFill="1" applyProtection="1">
      <alignment vertical="top" wrapText="1"/>
    </xf>
    <xf xxid="122" numFmtId="0" fontId="0" fillId="2" borderId="19" xfId="0" applyAlignment="1" applyBorder="1" applyFont="1" applyNumberFormat="1" applyFill="1" applyProtection="1">
      <alignment vertical="top" wrapText="1"/>
    </xf>
    <xf xxid="123" numFmtId="0" fontId="1" fillId="2" borderId="28" xfId="0" applyAlignment="1" applyBorder="1" applyFont="1" applyNumberFormat="1" applyFill="1" applyProtection="1">
      <alignment horizontal="center" vertical="center"/>
    </xf>
    <xf xxid="124" numFmtId="0" fontId="1" fillId="2" borderId="29" xfId="0" applyAlignment="1" applyBorder="1" applyFont="1" applyNumberFormat="1" applyFill="1" applyProtection="1">
      <alignment horizontal="center" vertical="center"/>
    </xf>
    <xf xxid="125" numFmtId="0" fontId="1" fillId="2" borderId="30" xfId="0" applyAlignment="1" applyBorder="1" applyFont="1" applyNumberFormat="1" applyFill="1" applyProtection="1">
      <alignment horizontal="center" vertical="center"/>
    </xf>
    <xf xxid="126" numFmtId="0" fontId="1" fillId="2" borderId="31" xfId="0" applyAlignment="1" applyBorder="1" applyFont="1" applyNumberFormat="1" applyFill="1" applyProtection="1">
      <alignment horizontal="center" vertical="center"/>
    </xf>
    <xf xxid="127" numFmtId="0" fontId="1" fillId="2" borderId="23" xfId="0" applyAlignment="1" applyBorder="1" applyFont="1" applyNumberFormat="1" applyFill="1" applyProtection="1">
      <alignment vertical="center"/>
    </xf>
    <xf xxid="128" numFmtId="0" fontId="6" fillId="2" borderId="0" xfId="0" applyAlignment="1" applyBorder="1" applyFont="1" applyNumberFormat="1" applyFill="1" applyProtection="1">
      <alignment horizontal="center"/>
    </xf>
    <xf xxid="129" numFmtId="0" fontId="0" fillId="2" borderId="0" xfId="0"/>
    <xf xxid="130" numFmtId="0" fontId="0" fillId="2" borderId="0" xfId="0" applyAlignment="1">
      <alignment wrapText="1"/>
    </xf>
    <xf xxid="131" numFmtId="0" fontId="31" fillId="2" borderId="0" xfId="0" applyAlignment="1" applyBorder="1" applyFont="1" applyNumberFormat="1" applyFill="1" applyProtection="1"/>
    <xf xxid="132" numFmtId="0" fontId="31" fillId="2" borderId="0" xfId="0" applyAlignment="1" applyFont="1">
      <alignment wrapText="1"/>
    </xf>
    <xf xxid="133" numFmtId="0" fontId="8" fillId="2" borderId="0" xfId="0" applyAlignment="1" applyBorder="1" applyFont="1" applyNumberFormat="1" applyFill="1" applyProtection="1">
      <alignment horizontal="left" vertical="center" wrapText="1"/>
    </xf>
    <xf xxid="134" numFmtId="0" fontId="9" fillId="2" borderId="0" xfId="0" applyAlignment="1" applyBorder="1" applyFont="1" applyNumberFormat="1" applyFill="1" applyProtection="1">
      <alignment horizontal="left" vertical="center" wrapText="1"/>
    </xf>
    <xf xxid="135" numFmtId="0" fontId="32" fillId="2" borderId="0" xfId="0" applyAlignment="1" applyBorder="1" applyFont="1" applyNumberFormat="1" applyFill="1" applyProtection="1">
      <alignment horizontal="left" vertical="center"/>
    </xf>
    <xf xxid="136" numFmtId="0" fontId="32" fillId="2" borderId="0" xfId="0" applyAlignment="1" applyBorder="1" applyFont="1" applyNumberFormat="1" applyFill="1" applyProtection="1">
      <alignment horizontal="left" vertical="center" wrapText="1"/>
    </xf>
    <xf xxid="137" numFmtId="0" fontId="33" fillId="2" borderId="0" xfId="0" applyAlignment="1" applyBorder="1" applyFont="1" applyNumberFormat="1" applyFill="1" applyProtection="1">
      <alignment horizontal="left" vertical="center"/>
    </xf>
    <xf xxid="138" numFmtId="0" fontId="33" fillId="2" borderId="0" xfId="0" applyAlignment="1" applyBorder="1" applyFont="1" applyNumberFormat="1" applyFill="1" applyProtection="1">
      <alignment horizontal="left" vertical="center" wrapText="1"/>
    </xf>
    <xf xxid="139" numFmtId="173" fontId="10" fillId="2" borderId="10" xfId="0" applyAlignment="1" applyBorder="1" applyFont="1" applyNumberFormat="1" applyFill="1" applyProtection="1">
      <alignment horizontal="right" vertical="center" shrinkToFit="1"/>
    </xf>
    <xf xxid="140" numFmtId="173" fontId="34" fillId="2" borderId="10" xfId="0" applyAlignment="1" applyBorder="1" applyFont="1" applyNumberFormat="1" applyFill="1" applyProtection="1">
      <alignment horizontal="right" vertical="center" shrinkToFit="1"/>
    </xf>
    <xf xxid="141" numFmtId="173" fontId="35" fillId="2" borderId="10" xfId="0" applyAlignment="1" applyBorder="1" applyFont="1" applyNumberFormat="1" applyFill="1" applyProtection="1">
      <alignment horizontal="right" vertical="center" shrinkToFit="1"/>
    </xf>
    <xf xxid="142" numFmtId="173" fontId="36" fillId="2" borderId="10" xfId="0" applyAlignment="1" applyBorder="1" applyFont="1" applyNumberFormat="1" applyFill="1" applyProtection="1">
      <alignment horizontal="right" vertical="center" shrinkToFit="1"/>
    </xf>
    <xf xxid="143" numFmtId="173" fontId="10" fillId="2" borderId="11" xfId="0" applyAlignment="1" applyBorder="1" applyFont="1" applyNumberFormat="1" applyFill="1" applyProtection="1">
      <alignment horizontal="right" vertical="center" shrinkToFit="1"/>
    </xf>
    <xf xxid="144" numFmtId="173" fontId="34" fillId="2" borderId="11" xfId="0" applyAlignment="1" applyBorder="1" applyFont="1" applyNumberFormat="1" applyFill="1" applyProtection="1">
      <alignment horizontal="right" vertical="center" shrinkToFit="1"/>
    </xf>
    <xf xxid="145" numFmtId="173" fontId="35" fillId="2" borderId="11" xfId="0" applyAlignment="1" applyBorder="1" applyFont="1" applyNumberFormat="1" applyFill="1" applyProtection="1">
      <alignment horizontal="right" vertical="center" shrinkToFit="1"/>
    </xf>
    <xf xxid="146" numFmtId="173" fontId="36" fillId="2" borderId="11" xfId="0" applyAlignment="1" applyBorder="1" applyFont="1" applyNumberFormat="1" applyFill="1" applyProtection="1">
      <alignment horizontal="right" vertical="center" shrinkToFit="1"/>
    </xf>
    <xf xxid="147" numFmtId="173" fontId="10" fillId="2" borderId="11" xfId="0" applyAlignment="1" applyBorder="1" applyFont="1" applyNumberFormat="1" applyFill="1" applyProtection="1">
      <alignment horizontal="right" vertical="center"/>
    </xf>
    <xf xxid="148" numFmtId="173" fontId="34" fillId="2" borderId="11" xfId="0" applyAlignment="1" applyBorder="1" applyFont="1" applyNumberFormat="1" applyFill="1" applyProtection="1">
      <alignment horizontal="right" vertical="center"/>
    </xf>
    <xf xxid="149" numFmtId="173" fontId="35" fillId="2" borderId="11" xfId="0" applyAlignment="1" applyBorder="1" applyFont="1" applyNumberFormat="1" applyFill="1" applyProtection="1">
      <alignment horizontal="right" vertical="center"/>
    </xf>
    <xf xxid="150" numFmtId="173" fontId="36" fillId="2" borderId="11" xfId="0" applyAlignment="1" applyBorder="1" applyFont="1" applyNumberFormat="1" applyFill="1" applyProtection="1">
      <alignment horizontal="right" vertical="center"/>
    </xf>
    <xf xxid="151" numFmtId="173" fontId="9" fillId="2" borderId="11" xfId="0" applyAlignment="1" applyBorder="1" applyFont="1" applyNumberFormat="1" applyFill="1" applyProtection="1">
      <alignment horizontal="right" vertical="center"/>
    </xf>
    <xf xxid="152" numFmtId="173" fontId="37" fillId="2" borderId="11" xfId="0" applyAlignment="1" applyBorder="1" applyFont="1" applyNumberFormat="1" applyFill="1" applyProtection="1">
      <alignment horizontal="right" vertical="center"/>
    </xf>
    <xf xxid="153" numFmtId="173" fontId="38" fillId="2" borderId="11" xfId="0" applyAlignment="1" applyBorder="1" applyFont="1" applyNumberFormat="1" applyFill="1" applyProtection="1">
      <alignment horizontal="right" vertical="center"/>
    </xf>
    <xf xxid="154" numFmtId="0" fontId="0" fillId="2" borderId="0" xfId="0" applyAlignment="1" applyBorder="1" applyFont="1" applyNumberFormat="1" applyFill="1" applyProtection="1">
      <alignment horizontal="center" vertical="center" wrapText="1"/>
    </xf>
    <xf xxid="155" numFmtId="173" fontId="8" fillId="2" borderId="18" xfId="0" applyAlignment="1" applyBorder="1" applyFont="1" applyNumberFormat="1" applyFill="1" applyProtection="1">
      <alignment horizontal="right" vertical="center"/>
    </xf>
    <xf xxid="156" numFmtId="173" fontId="9" fillId="2" borderId="18" xfId="0" applyAlignment="1" applyBorder="1" applyFont="1" applyNumberFormat="1" applyFill="1" applyProtection="1">
      <alignment horizontal="right" vertical="center"/>
    </xf>
    <xf xxid="157" numFmtId="173" fontId="37" fillId="2" borderId="18" xfId="0" applyAlignment="1" applyBorder="1" applyFont="1" applyNumberFormat="1" applyFill="1" applyProtection="1">
      <alignment horizontal="right" vertical="center"/>
    </xf>
    <xf xxid="158" numFmtId="173" fontId="38" fillId="2" borderId="18" xfId="0" applyAlignment="1" applyBorder="1" applyFont="1" applyNumberFormat="1" applyFill="1" applyProtection="1">
      <alignment horizontal="right" vertical="center"/>
    </xf>
    <xf xxid="159" numFmtId="173" fontId="10" fillId="2" borderId="18" xfId="0" applyAlignment="1" applyBorder="1" applyFont="1" applyNumberFormat="1" applyFill="1" applyProtection="1">
      <alignment horizontal="right" vertical="center"/>
    </xf>
    <xf xxid="160" numFmtId="173" fontId="34" fillId="2" borderId="18" xfId="0" applyAlignment="1" applyBorder="1" applyFont="1" applyNumberFormat="1" applyFill="1" applyProtection="1">
      <alignment horizontal="right" vertical="center"/>
    </xf>
    <xf xxid="161" numFmtId="173" fontId="35" fillId="2" borderId="18" xfId="0" applyAlignment="1" applyBorder="1" applyFont="1" applyNumberFormat="1" applyFill="1" applyProtection="1">
      <alignment horizontal="right" vertical="center"/>
    </xf>
    <xf xxid="162" numFmtId="173" fontId="36" fillId="2" borderId="18" xfId="0" applyAlignment="1" applyBorder="1" applyFont="1" applyNumberFormat="1" applyFill="1" applyProtection="1">
      <alignment horizontal="right" vertical="center"/>
    </xf>
    <xf xxid="163" numFmtId="173" fontId="10" fillId="2" borderId="0" xfId="0" applyAlignment="1" applyBorder="1" applyFont="1" applyNumberFormat="1" applyFill="1" applyProtection="1">
      <alignment horizontal="right" vertical="center"/>
    </xf>
    <xf xxid="164" numFmtId="173" fontId="34" fillId="2" borderId="0" xfId="0" applyAlignment="1" applyBorder="1" applyFont="1" applyNumberFormat="1" applyFill="1" applyProtection="1">
      <alignment horizontal="right" vertical="center"/>
    </xf>
    <xf xxid="165" numFmtId="173" fontId="35" fillId="2" borderId="0" xfId="0" applyAlignment="1" applyBorder="1" applyFont="1" applyNumberFormat="1" applyFill="1" applyProtection="1">
      <alignment horizontal="right" vertical="center"/>
    </xf>
    <xf xxid="166" numFmtId="173" fontId="36" fillId="2" borderId="0" xfId="0" applyAlignment="1" applyBorder="1" applyFont="1" applyNumberFormat="1" applyFill="1" applyProtection="1">
      <alignment horizontal="right" vertical="center"/>
    </xf>
    <xf xxid="167" numFmtId="173" fontId="9" fillId="2" borderId="21" xfId="0" applyAlignment="1" applyBorder="1" applyFont="1" applyNumberFormat="1" applyFill="1" applyProtection="1">
      <alignment horizontal="right" vertical="center"/>
    </xf>
    <xf xxid="168" numFmtId="173" fontId="37"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0" fillId="2" borderId="18" xfId="0" applyAlignment="1" applyBorder="1" applyFont="1" applyNumberFormat="1" applyFill="1" applyProtection="1">
      <alignment horizontal="right" vertical="center"/>
    </xf>
    <xf xxid="171" numFmtId="174" fontId="34" fillId="2" borderId="18" xfId="0" applyAlignment="1" applyBorder="1" applyFont="1" applyNumberFormat="1" applyFill="1" applyProtection="1">
      <alignment horizontal="right" vertical="center"/>
    </xf>
    <xf xxid="172" numFmtId="174" fontId="35" fillId="2" borderId="18" xfId="0" applyAlignment="1" applyBorder="1" applyFont="1" applyNumberFormat="1" applyFill="1" applyProtection="1">
      <alignment horizontal="right" vertical="center"/>
    </xf>
    <xf xxid="173" numFmtId="174" fontId="36" fillId="2" borderId="18" xfId="0" applyAlignment="1" applyBorder="1" applyFont="1" applyNumberFormat="1" applyFill="1" applyProtection="1">
      <alignment horizontal="right" vertical="center"/>
    </xf>
    <xf xxid="174" numFmtId="174" fontId="10" fillId="2" borderId="0" xfId="0" applyAlignment="1" applyBorder="1" applyFont="1" applyNumberFormat="1" applyFill="1" applyProtection="1">
      <alignment horizontal="right" vertical="center"/>
    </xf>
    <xf xxid="175" numFmtId="174" fontId="34" fillId="2" borderId="0" xfId="0" applyAlignment="1" applyBorder="1" applyFont="1" applyNumberFormat="1" applyFill="1" applyProtection="1">
      <alignment horizontal="right" vertical="center"/>
    </xf>
    <xf xxid="176" numFmtId="174" fontId="35" fillId="2" borderId="0" xfId="0" applyAlignment="1" applyBorder="1" applyFont="1" applyNumberFormat="1" applyFill="1" applyProtection="1">
      <alignment horizontal="right" vertical="center"/>
    </xf>
    <xf xxid="177" numFmtId="174" fontId="36" fillId="2" borderId="0" xfId="0" applyAlignment="1" applyBorder="1" applyFont="1" applyNumberFormat="1" applyFill="1" applyProtection="1">
      <alignment horizontal="right" vertical="center"/>
    </xf>
    <xf xxid="178" numFmtId="174" fontId="9" fillId="2" borderId="21" xfId="0" applyAlignment="1" applyBorder="1" applyFont="1" applyNumberFormat="1" applyFill="1" applyProtection="1">
      <alignment horizontal="right" vertical="center"/>
    </xf>
    <xf xxid="179" numFmtId="174" fontId="37" fillId="2" borderId="21" xfId="0" applyAlignment="1" applyBorder="1" applyFont="1" applyNumberFormat="1" applyFill="1" applyProtection="1">
      <alignment horizontal="right" vertical="center"/>
    </xf>
    <xf xxid="180" numFmtId="173" fontId="10" fillId="2" borderId="10" xfId="0" applyAlignment="1" applyBorder="1" applyFont="1" applyNumberFormat="1" applyFill="1" applyProtection="1">
      <alignment horizontal="right" vertical="center"/>
    </xf>
    <xf xxid="181" numFmtId="173" fontId="34" fillId="2" borderId="10" xfId="0" applyAlignment="1" applyBorder="1" applyFont="1" applyNumberFormat="1" applyFill="1" applyProtection="1">
      <alignment horizontal="right" vertical="center"/>
    </xf>
    <xf xxid="182" numFmtId="173" fontId="35" fillId="2" borderId="10" xfId="0" applyAlignment="1" applyBorder="1" applyFont="1" applyNumberFormat="1" applyFill="1" applyProtection="1">
      <alignment horizontal="right" vertical="center"/>
    </xf>
    <xf xxid="183" numFmtId="173" fontId="36"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topLeftCell="A7"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4</v>
      </c>
      <c r="B1" s="57"/>
      <c r="C1" s="57"/>
      <c r="D1" s="57"/>
      <c r="E1" s="57"/>
      <c r="F1" s="57"/>
      <c r="G1" s="57"/>
      <c r="H1" s="57"/>
      <c r="I1" s="91" t="s">
        <v>4</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24.9" customHeight="1">
      <c r="A8" s="74" t="s">
        <v>2</v>
      </c>
      <c r="B8" s="79">
        <v>4210418866</v>
      </c>
      <c r="C8" s="83">
        <v>2993924172</v>
      </c>
      <c r="D8" s="87">
        <v>620466989</v>
      </c>
      <c r="E8" s="87">
        <v>741942979</v>
      </c>
      <c r="F8" s="90">
        <v>412434117</v>
      </c>
      <c r="G8" s="90">
        <v>857914488</v>
      </c>
      <c r="H8" s="90">
        <v>71362816</v>
      </c>
      <c r="I8" s="95">
        <v>194556852</v>
      </c>
      <c r="J8" s="99">
        <v>72596285</v>
      </c>
      <c r="K8" s="99">
        <v>13724368</v>
      </c>
      <c r="L8" s="99">
        <v>8925277</v>
      </c>
      <c r="M8" s="87">
        <v>126250596</v>
      </c>
      <c r="N8" s="103">
        <v>733180957</v>
      </c>
      <c r="O8" s="106">
        <v>357063141</v>
      </c>
      <c r="P8" s="74" t="s">
        <v>2</v>
      </c>
    </row>
    <row r="9" spans="1:16" ht="24.9" customHeight="1">
      <c r="A9" s="74" t="s">
        <v>0</v>
      </c>
      <c r="B9" s="79">
        <v>2773246707</v>
      </c>
      <c r="C9" s="83">
        <v>1879621962</v>
      </c>
      <c r="D9" s="87">
        <v>434214926</v>
      </c>
      <c r="E9" s="87">
        <v>305704372</v>
      </c>
      <c r="F9" s="90">
        <v>222648577</v>
      </c>
      <c r="G9" s="90">
        <v>677532279</v>
      </c>
      <c r="H9" s="90">
        <v>12915552</v>
      </c>
      <c r="I9" s="95">
        <v>145216118</v>
      </c>
      <c r="J9" s="99">
        <v>66702065</v>
      </c>
      <c r="K9" s="99">
        <v>12952510</v>
      </c>
      <c r="L9" s="99">
        <v>1735562</v>
      </c>
      <c r="M9" s="87">
        <v>37182925</v>
      </c>
      <c r="N9" s="103">
        <v>729941820</v>
      </c>
      <c r="O9" s="106">
        <v>126500000</v>
      </c>
      <c r="P9" s="74" t="s">
        <v>0</v>
      </c>
    </row>
    <row r="10" spans="1:16" ht="24.9" customHeight="1">
      <c r="A10" s="74" t="s">
        <v>28</v>
      </c>
      <c r="B10" s="79">
        <v>239142173</v>
      </c>
      <c r="C10" s="83">
        <v>171099937</v>
      </c>
      <c r="D10" s="87">
        <v>26128120</v>
      </c>
      <c r="E10" s="87">
        <v>62850253</v>
      </c>
      <c r="F10" s="90">
        <v>39558126</v>
      </c>
      <c r="G10" s="90">
        <v>27660639</v>
      </c>
      <c r="H10" s="90">
        <v>9274085</v>
      </c>
      <c r="I10" s="95">
        <v>3341115</v>
      </c>
      <c r="J10" s="99">
        <v>1204229</v>
      </c>
      <c r="K10" s="110">
        <v>0</v>
      </c>
      <c r="L10" s="99">
        <v>1083370</v>
      </c>
      <c r="M10" s="87">
        <v>3837123</v>
      </c>
      <c r="N10" s="114">
        <v>0</v>
      </c>
      <c r="O10" s="106">
        <v>64205113</v>
      </c>
      <c r="P10" s="74" t="s">
        <v>28</v>
      </c>
    </row>
    <row r="11" spans="1:16" ht="24.9" customHeight="1">
      <c r="A11" s="74" t="s">
        <v>29</v>
      </c>
      <c r="B11" s="79">
        <v>208599069</v>
      </c>
      <c r="C11" s="83">
        <v>157017099</v>
      </c>
      <c r="D11" s="87">
        <v>22724200</v>
      </c>
      <c r="E11" s="87">
        <v>57070521</v>
      </c>
      <c r="F11" s="90">
        <v>38606828</v>
      </c>
      <c r="G11" s="90">
        <v>18954407</v>
      </c>
      <c r="H11" s="90">
        <v>14065060</v>
      </c>
      <c r="I11" s="95">
        <v>4392682</v>
      </c>
      <c r="J11" s="99">
        <v>642560</v>
      </c>
      <c r="K11" s="110">
        <v>0</v>
      </c>
      <c r="L11" s="99">
        <v>560839</v>
      </c>
      <c r="M11" s="87">
        <v>2950185</v>
      </c>
      <c r="N11" s="103">
        <v>2983427</v>
      </c>
      <c r="O11" s="106">
        <v>45648358</v>
      </c>
      <c r="P11" s="74" t="s">
        <v>29</v>
      </c>
    </row>
    <row r="12" spans="1:16" ht="24.9" customHeight="1">
      <c r="A12" s="74" t="s">
        <v>30</v>
      </c>
      <c r="B12" s="79">
        <v>148693336</v>
      </c>
      <c r="C12" s="83">
        <v>109108941</v>
      </c>
      <c r="D12" s="87">
        <v>17714350</v>
      </c>
      <c r="E12" s="87">
        <v>47006804</v>
      </c>
      <c r="F12" s="90">
        <v>20287635</v>
      </c>
      <c r="G12" s="90">
        <v>17220277</v>
      </c>
      <c r="H12" s="90">
        <v>4610328</v>
      </c>
      <c r="I12" s="95">
        <v>1245171</v>
      </c>
      <c r="J12" s="99">
        <v>504902</v>
      </c>
      <c r="K12" s="99">
        <v>375000</v>
      </c>
      <c r="L12" s="99">
        <v>144475</v>
      </c>
      <c r="M12" s="87">
        <v>4947969</v>
      </c>
      <c r="N12" s="114">
        <v>0</v>
      </c>
      <c r="O12" s="106">
        <v>34636427</v>
      </c>
      <c r="P12" s="74" t="s">
        <v>30</v>
      </c>
    </row>
    <row r="13" spans="1:16" ht="24.9" customHeight="1">
      <c r="A13" s="74" t="s">
        <v>31</v>
      </c>
      <c r="B13" s="79">
        <v>157659736</v>
      </c>
      <c r="C13" s="83">
        <v>132956162</v>
      </c>
      <c r="D13" s="87">
        <v>18244954</v>
      </c>
      <c r="E13" s="87">
        <v>60140373</v>
      </c>
      <c r="F13" s="90">
        <v>24233079</v>
      </c>
      <c r="G13" s="90">
        <v>21375603</v>
      </c>
      <c r="H13" s="90">
        <v>5580060</v>
      </c>
      <c r="I13" s="95">
        <v>2445645</v>
      </c>
      <c r="J13" s="99">
        <v>757394</v>
      </c>
      <c r="K13" s="110">
        <v>0</v>
      </c>
      <c r="L13" s="99">
        <v>179055</v>
      </c>
      <c r="M13" s="87">
        <v>5489276</v>
      </c>
      <c r="N13" s="114">
        <v>0</v>
      </c>
      <c r="O13" s="106">
        <v>19214298</v>
      </c>
      <c r="P13" s="74" t="s">
        <v>31</v>
      </c>
    </row>
    <row r="14" spans="1:16" ht="24.9" customHeight="1">
      <c r="A14" s="74" t="s">
        <v>32</v>
      </c>
      <c r="B14" s="79">
        <v>94983341</v>
      </c>
      <c r="C14" s="83">
        <v>74375663</v>
      </c>
      <c r="D14" s="87">
        <v>13136806</v>
      </c>
      <c r="E14" s="87">
        <v>28769625</v>
      </c>
      <c r="F14" s="90">
        <v>9637224</v>
      </c>
      <c r="G14" s="90">
        <v>14615138</v>
      </c>
      <c r="H14" s="90">
        <v>3001860</v>
      </c>
      <c r="I14" s="95">
        <v>3122549</v>
      </c>
      <c r="J14" s="99">
        <v>305395</v>
      </c>
      <c r="K14" s="110">
        <v>0</v>
      </c>
      <c r="L14" s="99">
        <v>1787064</v>
      </c>
      <c r="M14" s="87">
        <v>4734704</v>
      </c>
      <c r="N14" s="114">
        <v>0</v>
      </c>
      <c r="O14" s="106">
        <v>15872974</v>
      </c>
      <c r="P14" s="74" t="s">
        <v>32</v>
      </c>
    </row>
    <row r="15" spans="1:16" ht="24.9" customHeight="1">
      <c r="A15" s="74" t="s">
        <v>33</v>
      </c>
      <c r="B15" s="79">
        <v>135765685</v>
      </c>
      <c r="C15" s="83">
        <v>125887283</v>
      </c>
      <c r="D15" s="87">
        <v>19149210</v>
      </c>
      <c r="E15" s="87">
        <v>48968588</v>
      </c>
      <c r="F15" s="90">
        <v>21471693</v>
      </c>
      <c r="G15" s="90">
        <v>21766753</v>
      </c>
      <c r="H15" s="90">
        <v>7703216</v>
      </c>
      <c r="I15" s="95">
        <v>5085522</v>
      </c>
      <c r="J15" s="99">
        <v>1534434</v>
      </c>
      <c r="K15" s="110">
        <v>0</v>
      </c>
      <c r="L15" s="99">
        <v>207867</v>
      </c>
      <c r="M15" s="87">
        <v>4756640</v>
      </c>
      <c r="N15" s="103">
        <v>953</v>
      </c>
      <c r="O15" s="106">
        <v>5120809</v>
      </c>
      <c r="P15" s="74" t="s">
        <v>33</v>
      </c>
    </row>
    <row r="16" spans="1:16" ht="24.9" customHeight="1">
      <c r="A16" s="75" t="s">
        <v>34</v>
      </c>
      <c r="B16" s="79">
        <v>378616271</v>
      </c>
      <c r="C16" s="83">
        <v>292003090</v>
      </c>
      <c r="D16" s="87">
        <v>50723869</v>
      </c>
      <c r="E16" s="87">
        <v>124589254</v>
      </c>
      <c r="F16" s="90">
        <v>25113030</v>
      </c>
      <c r="G16" s="90">
        <v>54166043</v>
      </c>
      <c r="H16" s="90">
        <v>6061288</v>
      </c>
      <c r="I16" s="95">
        <v>27019766</v>
      </c>
      <c r="J16" s="99">
        <v>943553</v>
      </c>
      <c r="K16" s="99">
        <v>393753</v>
      </c>
      <c r="L16" s="99">
        <v>2992533</v>
      </c>
      <c r="M16" s="87">
        <v>45186127</v>
      </c>
      <c r="N16" s="103">
        <v>254756</v>
      </c>
      <c r="O16" s="106">
        <v>41172298</v>
      </c>
      <c r="P16" s="75" t="s">
        <v>34</v>
      </c>
    </row>
    <row r="17" spans="1:16" ht="20.1" customHeight="1">
      <c r="A17" s="72" t="s">
        <v>35</v>
      </c>
      <c r="B17" s="78">
        <v>33909319</v>
      </c>
      <c r="C17" s="82">
        <v>19136227</v>
      </c>
      <c r="D17" s="86">
        <v>3601535</v>
      </c>
      <c r="E17" s="86">
        <v>7326862</v>
      </c>
      <c r="F17" s="89">
        <v>2101424</v>
      </c>
      <c r="G17" s="89">
        <v>3020839</v>
      </c>
      <c r="H17" s="89">
        <v>970080</v>
      </c>
      <c r="I17" s="94">
        <v>1812814</v>
      </c>
      <c r="J17" s="98">
        <v>268418</v>
      </c>
      <c r="K17" s="109">
        <v>0</v>
      </c>
      <c r="L17" s="98">
        <v>34255</v>
      </c>
      <c r="M17" s="86">
        <v>1738314</v>
      </c>
      <c r="N17" s="113">
        <v>0</v>
      </c>
      <c r="O17" s="105">
        <v>13034778</v>
      </c>
      <c r="P17" s="72" t="s">
        <v>35</v>
      </c>
    </row>
    <row r="18" spans="1:16" ht="20.1" customHeight="1">
      <c r="A18" s="72" t="s">
        <v>36</v>
      </c>
      <c r="B18" s="78">
        <v>27244121</v>
      </c>
      <c r="C18" s="82">
        <v>22139107</v>
      </c>
      <c r="D18" s="86">
        <v>3144149</v>
      </c>
      <c r="E18" s="86">
        <v>11227546</v>
      </c>
      <c r="F18" s="89">
        <v>1679565</v>
      </c>
      <c r="G18" s="89">
        <v>3839974</v>
      </c>
      <c r="H18" s="89">
        <v>391686</v>
      </c>
      <c r="I18" s="94">
        <v>1794865</v>
      </c>
      <c r="J18" s="98">
        <v>43370</v>
      </c>
      <c r="K18" s="109">
        <v>0</v>
      </c>
      <c r="L18" s="98">
        <v>17951</v>
      </c>
      <c r="M18" s="86">
        <v>2406070</v>
      </c>
      <c r="N18" s="113">
        <v>0</v>
      </c>
      <c r="O18" s="105">
        <v>2698943</v>
      </c>
      <c r="P18" s="72" t="s">
        <v>36</v>
      </c>
    </row>
    <row r="19" spans="1:16" ht="20.1" customHeight="1">
      <c r="A19" s="72" t="s">
        <v>37</v>
      </c>
      <c r="B19" s="78">
        <v>31528611</v>
      </c>
      <c r="C19" s="82">
        <v>18327999</v>
      </c>
      <c r="D19" s="86">
        <v>3646730</v>
      </c>
      <c r="E19" s="86">
        <v>8609180</v>
      </c>
      <c r="F19" s="89">
        <v>471739</v>
      </c>
      <c r="G19" s="89">
        <v>2943268</v>
      </c>
      <c r="H19" s="89">
        <v>261575</v>
      </c>
      <c r="I19" s="94">
        <v>2079309</v>
      </c>
      <c r="J19" s="98">
        <v>294456</v>
      </c>
      <c r="K19" s="109">
        <v>0</v>
      </c>
      <c r="L19" s="98">
        <v>21742</v>
      </c>
      <c r="M19" s="86">
        <v>4138018</v>
      </c>
      <c r="N19" s="113">
        <v>0</v>
      </c>
      <c r="O19" s="105">
        <v>9062595</v>
      </c>
      <c r="P19" s="72" t="s">
        <v>37</v>
      </c>
    </row>
    <row r="20" spans="1:16" ht="20.1" customHeight="1">
      <c r="A20" s="72" t="s">
        <v>38</v>
      </c>
      <c r="B20" s="78">
        <v>44925197</v>
      </c>
      <c r="C20" s="82">
        <v>39324129</v>
      </c>
      <c r="D20" s="86">
        <v>6036743</v>
      </c>
      <c r="E20" s="86">
        <v>19983135</v>
      </c>
      <c r="F20" s="89">
        <v>2515737</v>
      </c>
      <c r="G20" s="89">
        <v>8088715</v>
      </c>
      <c r="H20" s="89">
        <v>351945</v>
      </c>
      <c r="I20" s="94">
        <v>2164994</v>
      </c>
      <c r="J20" s="98">
        <v>51095</v>
      </c>
      <c r="K20" s="98">
        <v>2</v>
      </c>
      <c r="L20" s="98">
        <v>131763</v>
      </c>
      <c r="M20" s="86">
        <v>5074438</v>
      </c>
      <c r="N20" s="113">
        <v>0</v>
      </c>
      <c r="O20" s="105">
        <v>526629</v>
      </c>
      <c r="P20" s="72" t="s">
        <v>38</v>
      </c>
    </row>
    <row r="21" spans="1:16" ht="20.1" customHeight="1">
      <c r="A21" s="72" t="s">
        <v>39</v>
      </c>
      <c r="B21" s="78">
        <v>23871053</v>
      </c>
      <c r="C21" s="82">
        <v>21399286</v>
      </c>
      <c r="D21" s="86">
        <v>3991758</v>
      </c>
      <c r="E21" s="86">
        <v>9644223</v>
      </c>
      <c r="F21" s="89">
        <v>2110961</v>
      </c>
      <c r="G21" s="89">
        <v>3738009</v>
      </c>
      <c r="H21" s="89">
        <v>220748</v>
      </c>
      <c r="I21" s="94">
        <v>1599282</v>
      </c>
      <c r="J21" s="109">
        <v>0</v>
      </c>
      <c r="K21" s="109">
        <v>0</v>
      </c>
      <c r="L21" s="98">
        <v>94305</v>
      </c>
      <c r="M21" s="86">
        <v>3895627</v>
      </c>
      <c r="N21" s="113">
        <v>0</v>
      </c>
      <c r="O21" s="105">
        <v>-1423860</v>
      </c>
      <c r="P21" s="72" t="s">
        <v>39</v>
      </c>
    </row>
    <row r="22" spans="1:16" ht="20.1" customHeight="1">
      <c r="A22" s="72" t="s">
        <v>40</v>
      </c>
      <c r="B22" s="78">
        <v>37769950</v>
      </c>
      <c r="C22" s="82">
        <v>30289304</v>
      </c>
      <c r="D22" s="86">
        <v>3934766</v>
      </c>
      <c r="E22" s="86">
        <v>13303917</v>
      </c>
      <c r="F22" s="89">
        <v>2687276</v>
      </c>
      <c r="G22" s="89">
        <v>5347376</v>
      </c>
      <c r="H22" s="89">
        <v>311408</v>
      </c>
      <c r="I22" s="94">
        <v>2574944</v>
      </c>
      <c r="J22" s="98">
        <v>79772</v>
      </c>
      <c r="K22" s="109">
        <v>0</v>
      </c>
      <c r="L22" s="98">
        <v>2049845</v>
      </c>
      <c r="M22" s="86">
        <v>4544395</v>
      </c>
      <c r="N22" s="113">
        <v>0</v>
      </c>
      <c r="O22" s="105">
        <v>2936250</v>
      </c>
      <c r="P22" s="72" t="s">
        <v>40</v>
      </c>
    </row>
    <row r="23" spans="1:16" ht="20.1" customHeight="1">
      <c r="A23" s="72" t="s">
        <v>41</v>
      </c>
      <c r="B23" s="78">
        <v>29283655</v>
      </c>
      <c r="C23" s="82">
        <v>19214928</v>
      </c>
      <c r="D23" s="86">
        <v>3332340</v>
      </c>
      <c r="E23" s="86">
        <v>7592243</v>
      </c>
      <c r="F23" s="89">
        <v>2108325</v>
      </c>
      <c r="G23" s="89">
        <v>3747779</v>
      </c>
      <c r="H23" s="89">
        <v>96874</v>
      </c>
      <c r="I23" s="94">
        <v>2109351</v>
      </c>
      <c r="J23" s="98">
        <v>58336</v>
      </c>
      <c r="K23" s="98">
        <v>40578</v>
      </c>
      <c r="L23" s="98">
        <v>129103</v>
      </c>
      <c r="M23" s="86">
        <v>6487411</v>
      </c>
      <c r="N23" s="113">
        <v>0</v>
      </c>
      <c r="O23" s="105">
        <v>3581316</v>
      </c>
      <c r="P23" s="72" t="s">
        <v>41</v>
      </c>
    </row>
    <row r="24" spans="1:16" ht="20.1" customHeight="1">
      <c r="A24" s="72" t="s">
        <v>42</v>
      </c>
      <c r="B24" s="78">
        <v>38954613</v>
      </c>
      <c r="C24" s="82">
        <v>31074662</v>
      </c>
      <c r="D24" s="86">
        <v>5257872</v>
      </c>
      <c r="E24" s="86">
        <v>12206494</v>
      </c>
      <c r="F24" s="89">
        <v>2073668</v>
      </c>
      <c r="G24" s="89">
        <v>6813084</v>
      </c>
      <c r="H24" s="89">
        <v>246741</v>
      </c>
      <c r="I24" s="94">
        <v>4270183</v>
      </c>
      <c r="J24" s="98">
        <v>15813</v>
      </c>
      <c r="K24" s="109">
        <v>0</v>
      </c>
      <c r="L24" s="98">
        <v>190807</v>
      </c>
      <c r="M24" s="86">
        <v>6259835</v>
      </c>
      <c r="N24" s="113">
        <v>0</v>
      </c>
      <c r="O24" s="105">
        <v>1620116</v>
      </c>
      <c r="P24" s="72" t="s">
        <v>42</v>
      </c>
    </row>
    <row r="25" spans="1:16" ht="20.1" customHeight="1">
      <c r="A25" s="72" t="s">
        <v>43</v>
      </c>
      <c r="B25" s="78">
        <v>17361636</v>
      </c>
      <c r="C25" s="82">
        <v>14699018</v>
      </c>
      <c r="D25" s="86">
        <v>3264488</v>
      </c>
      <c r="E25" s="86">
        <v>5843138</v>
      </c>
      <c r="F25" s="89">
        <v>1019213</v>
      </c>
      <c r="G25" s="89">
        <v>2846583</v>
      </c>
      <c r="H25" s="89">
        <v>219662</v>
      </c>
      <c r="I25" s="94">
        <v>1440472</v>
      </c>
      <c r="J25" s="109">
        <v>0</v>
      </c>
      <c r="K25" s="109">
        <v>0</v>
      </c>
      <c r="L25" s="98">
        <v>65462</v>
      </c>
      <c r="M25" s="86">
        <v>2477577</v>
      </c>
      <c r="N25" s="113">
        <v>0</v>
      </c>
      <c r="O25" s="105">
        <v>185041</v>
      </c>
      <c r="P25" s="72" t="s">
        <v>43</v>
      </c>
    </row>
    <row r="26" spans="1:16" ht="20.1" customHeight="1">
      <c r="A26" s="72" t="s">
        <v>44</v>
      </c>
      <c r="B26" s="78">
        <v>23668748</v>
      </c>
      <c r="C26" s="82">
        <v>18147495</v>
      </c>
      <c r="D26" s="86">
        <v>3805957</v>
      </c>
      <c r="E26" s="86">
        <v>6401853</v>
      </c>
      <c r="F26" s="89">
        <v>1734339</v>
      </c>
      <c r="G26" s="89">
        <v>3808459</v>
      </c>
      <c r="H26" s="89">
        <v>212333</v>
      </c>
      <c r="I26" s="94">
        <v>1733134</v>
      </c>
      <c r="J26" s="98">
        <v>57692</v>
      </c>
      <c r="K26" s="98">
        <v>346360</v>
      </c>
      <c r="L26" s="98">
        <v>47368</v>
      </c>
      <c r="M26" s="86">
        <v>2974494</v>
      </c>
      <c r="N26" s="113">
        <v>0</v>
      </c>
      <c r="O26" s="105">
        <v>2546759</v>
      </c>
      <c r="P26" s="72" t="s">
        <v>44</v>
      </c>
    </row>
    <row r="27" spans="1:16" ht="20.1" customHeight="1">
      <c r="A27" s="72" t="s">
        <v>45</v>
      </c>
      <c r="B27" s="78">
        <v>8417856</v>
      </c>
      <c r="C27" s="82">
        <v>7453625</v>
      </c>
      <c r="D27" s="86">
        <v>1824180</v>
      </c>
      <c r="E27" s="86">
        <v>2018197</v>
      </c>
      <c r="F27" s="89">
        <v>897280</v>
      </c>
      <c r="G27" s="89">
        <v>1505307</v>
      </c>
      <c r="H27" s="89">
        <v>344719</v>
      </c>
      <c r="I27" s="94">
        <v>824179</v>
      </c>
      <c r="J27" s="98">
        <v>6454</v>
      </c>
      <c r="K27" s="98">
        <v>6814</v>
      </c>
      <c r="L27" s="98">
        <v>26494</v>
      </c>
      <c r="M27" s="86">
        <v>677575</v>
      </c>
      <c r="N27" s="113">
        <v>0</v>
      </c>
      <c r="O27" s="105">
        <v>286656</v>
      </c>
      <c r="P27" s="72" t="s">
        <v>45</v>
      </c>
    </row>
    <row r="28" spans="1:16" ht="20.1" customHeight="1">
      <c r="A28" s="72" t="s">
        <v>46</v>
      </c>
      <c r="B28" s="78">
        <v>21299056</v>
      </c>
      <c r="C28" s="82">
        <v>15489991</v>
      </c>
      <c r="D28" s="86">
        <v>3033746</v>
      </c>
      <c r="E28" s="86">
        <v>5594710</v>
      </c>
      <c r="F28" s="89">
        <v>1514929</v>
      </c>
      <c r="G28" s="89">
        <v>3089829</v>
      </c>
      <c r="H28" s="89">
        <v>678479</v>
      </c>
      <c r="I28" s="94">
        <v>1494751</v>
      </c>
      <c r="J28" s="98">
        <v>26728</v>
      </c>
      <c r="K28" s="109">
        <v>0</v>
      </c>
      <c r="L28" s="98">
        <v>56819</v>
      </c>
      <c r="M28" s="86">
        <v>1850649</v>
      </c>
      <c r="N28" s="113">
        <v>0</v>
      </c>
      <c r="O28" s="105">
        <v>3958416</v>
      </c>
      <c r="P28" s="72" t="s">
        <v>46</v>
      </c>
    </row>
    <row r="29" spans="1:16" ht="20.1" customHeight="1">
      <c r="A29" s="72" t="s">
        <v>47</v>
      </c>
      <c r="B29" s="78">
        <v>26627754</v>
      </c>
      <c r="C29" s="82">
        <v>23135687</v>
      </c>
      <c r="D29" s="86">
        <v>3239191</v>
      </c>
      <c r="E29" s="86">
        <v>10200948</v>
      </c>
      <c r="F29" s="89">
        <v>3140735</v>
      </c>
      <c r="G29" s="89">
        <v>3582285</v>
      </c>
      <c r="H29" s="89">
        <v>1056856</v>
      </c>
      <c r="I29" s="94">
        <v>1797155</v>
      </c>
      <c r="J29" s="98">
        <v>39041</v>
      </c>
      <c r="K29" s="109">
        <v>0</v>
      </c>
      <c r="L29" s="98">
        <v>79476</v>
      </c>
      <c r="M29" s="86">
        <v>1333411</v>
      </c>
      <c r="N29" s="113">
        <v>0</v>
      </c>
      <c r="O29" s="105">
        <v>2158656</v>
      </c>
      <c r="P29" s="72" t="s">
        <v>47</v>
      </c>
    </row>
    <row r="30" spans="1:16" ht="20.1" customHeight="1">
      <c r="A30" s="72" t="s">
        <v>48</v>
      </c>
      <c r="B30" s="78">
        <v>13754702</v>
      </c>
      <c r="C30" s="82">
        <v>12171633</v>
      </c>
      <c r="D30" s="86">
        <v>2610414</v>
      </c>
      <c r="E30" s="86">
        <v>4636808</v>
      </c>
      <c r="F30" s="89">
        <v>1057839</v>
      </c>
      <c r="G30" s="89">
        <v>1794534</v>
      </c>
      <c r="H30" s="89">
        <v>698181</v>
      </c>
      <c r="I30" s="94">
        <v>1324333</v>
      </c>
      <c r="J30" s="98">
        <v>2379</v>
      </c>
      <c r="K30" s="109">
        <v>0</v>
      </c>
      <c r="L30" s="98">
        <v>47145</v>
      </c>
      <c r="M30" s="86">
        <v>1328313</v>
      </c>
      <c r="N30" s="102">
        <v>254756</v>
      </c>
      <c r="O30" s="116">
        <v>0</v>
      </c>
      <c r="P30" s="72" t="s">
        <v>48</v>
      </c>
    </row>
    <row r="31" spans="1:16" ht="3" customHeight="1" thickBot="1">
      <c r="A31" s="15"/>
      <c r="B31" s="18"/>
      <c r="C31" s="9"/>
      <c r="D31" s="9"/>
      <c r="E31" s="9"/>
      <c r="F31" s="9"/>
      <c r="G31" s="9"/>
      <c r="H31" s="17"/>
      <c r="I31" s="15"/>
      <c r="J31" s="13"/>
      <c r="K31" s="13"/>
      <c r="L31" s="13"/>
      <c r="M31" s="29"/>
      <c r="N31" s="27"/>
      <c r="O31" s="11"/>
      <c r="P31" s="7"/>
    </row>
    <row r="32" spans="1:16" s="1" customFormat="1" ht="64.95" customHeight="1">
      <c r="A32" s="47" t="str">
        <f>SUBSTITUTE(A36&amp;C36,CHAR(10),CHAR(10)&amp;"　　　　　  ")&amp;CHAR(10)&amp;SUBSTITUTE(A37&amp;B37,CHAR(10),CHAR(10)&amp;"　　　")</f>
        <v>Explanation：Since January 2011, the details of the content of this table have been revised to be in accord with the redefinition of the 
　　　　　  status of special municipalities. Please refer to the Introductory Notes for more detailed information.
Note：1.Figures of the budget of last year adjustment are excluded.
　　　2.※Please refer to introductory notes 4.
　　　3.The figures of Fuchien Province have been included since 2017.</v>
      </c>
      <c r="B32" s="48"/>
      <c r="C32" s="48"/>
      <c r="D32" s="48"/>
      <c r="E32" s="48"/>
      <c r="F32" s="48"/>
      <c r="G32" s="48"/>
      <c r="H32" s="48"/>
      <c r="I32" s="58" t="str">
        <f>SUBSTITUTE(I36&amp;J36,CHAR(10),CHAR(10)&amp;"　　　")</f>
        <v/>
      </c>
      <c r="J32" s="59"/>
      <c r="K32" s="59"/>
      <c r="L32" s="59"/>
      <c r="M32" s="59"/>
      <c r="N32" s="59"/>
      <c r="O32" s="59"/>
      <c r="P32" s="59"/>
    </row>
    <row r="33" spans="1:16" s="1" customFormat="1" ht="11.25" customHeight="1">
      <c r="A33" s="46"/>
      <c r="B33" s="46"/>
      <c r="C33" s="46"/>
      <c r="D33" s="46"/>
      <c r="E33" s="46"/>
      <c r="F33" s="46"/>
      <c r="G33" s="46"/>
      <c r="H33" s="46"/>
      <c r="I33" s="46"/>
      <c r="J33" s="46"/>
      <c r="K33" s="46"/>
      <c r="L33" s="46"/>
      <c r="M33" s="46"/>
      <c r="N33" s="46"/>
      <c r="O33" s="46"/>
      <c r="P33" s="46"/>
    </row>
    <row r="34" spans="1:16" s="1" customFormat="1" ht="12" customHeight="1">
      <c r="A34" s="3"/>
      <c r="B34" s="3"/>
      <c r="C34" s="3"/>
      <c r="D34" s="3"/>
      <c r="E34" s="3"/>
      <c r="F34" s="3"/>
      <c r="G34" s="3"/>
      <c r="H34" s="3"/>
      <c r="I34" s="3"/>
      <c r="J34" s="3"/>
      <c r="K34" s="3"/>
      <c r="L34" s="3"/>
      <c r="M34" s="3"/>
      <c r="N34" s="3"/>
      <c r="O34" s="3"/>
      <c r="P34" s="3"/>
    </row>
    <row r="35" spans="1:16" s="1" customFormat="1" ht="12" customHeight="1" hidden="1">
      <c r="A35" s="3"/>
      <c r="B35" s="3"/>
      <c r="C35" s="3"/>
      <c r="D35" s="3"/>
      <c r="E35" s="3"/>
      <c r="F35" s="3"/>
      <c r="G35" s="3"/>
      <c r="H35" s="3"/>
      <c r="I35" s="3"/>
      <c r="J35" s="3"/>
      <c r="K35" s="3"/>
      <c r="L35" s="3"/>
      <c r="M35" s="3"/>
      <c r="N35" s="3"/>
      <c r="O35" s="3"/>
      <c r="P35" s="3"/>
    </row>
    <row r="36" spans="1:9" hidden="1">
      <c r="A36" s="68" t="s">
        <v>1</v>
      </c>
      <c r="C36" s="69" t="s">
        <v>25</v>
      </c>
      <c r="I36" s="2"/>
    </row>
    <row r="37" spans="1:2" hidden="1">
      <c r="A37" s="68" t="s">
        <v>26</v>
      </c>
      <c r="B37" s="69" t="s">
        <v>27</v>
      </c>
    </row>
    <row r="38" hidden="1"/>
    <row r="39" ht="15" customHeight="1"/>
  </sheetData>
  <mergeCells count="26">
    <mergeCell ref="I1:P1"/>
    <mergeCell ref="A1:H1"/>
    <mergeCell ref="I32:P32"/>
    <mergeCell ref="P4:P6"/>
    <mergeCell ref="C4:H4"/>
    <mergeCell ref="A2:H2"/>
    <mergeCell ref="I2:P2"/>
    <mergeCell ref="J5:J6"/>
    <mergeCell ref="G5:G6"/>
    <mergeCell ref="A33:H33"/>
    <mergeCell ref="A32:H32"/>
    <mergeCell ref="A4:A6"/>
    <mergeCell ref="I33:P33"/>
    <mergeCell ref="M4:M6"/>
    <mergeCell ref="N4:N6"/>
    <mergeCell ref="O4:O6"/>
    <mergeCell ref="K5:K6"/>
    <mergeCell ref="L5:L6"/>
    <mergeCell ref="I4:L4"/>
    <mergeCell ref="I5:I6"/>
    <mergeCell ref="H5:H6"/>
    <mergeCell ref="B4:B6"/>
    <mergeCell ref="C5:C6"/>
    <mergeCell ref="D5:D6"/>
    <mergeCell ref="E5:E6"/>
    <mergeCell ref="F5:F6"/>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A11"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18</v>
      </c>
      <c r="B1" s="57"/>
      <c r="C1" s="57"/>
      <c r="D1" s="57"/>
      <c r="E1" s="57"/>
      <c r="F1" s="57"/>
      <c r="G1" s="57"/>
      <c r="H1" s="57"/>
      <c r="I1" s="91" t="s">
        <v>18</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39.9" customHeight="1">
      <c r="A8" s="75" t="s">
        <v>5</v>
      </c>
      <c r="B8" s="120">
        <v>60289495</v>
      </c>
      <c r="C8" s="87">
        <v>40382073</v>
      </c>
      <c r="D8" s="87">
        <v>15821177</v>
      </c>
      <c r="E8" s="87">
        <v>3720703</v>
      </c>
      <c r="F8" s="90">
        <v>7860601</v>
      </c>
      <c r="G8" s="90">
        <v>3227784</v>
      </c>
      <c r="H8" s="90">
        <v>7404641</v>
      </c>
      <c r="I8" s="95">
        <v>2122602</v>
      </c>
      <c r="J8" s="99">
        <v>1000</v>
      </c>
      <c r="K8" s="99">
        <v>447</v>
      </c>
      <c r="L8" s="99">
        <v>223117</v>
      </c>
      <c r="M8" s="87">
        <v>16025233</v>
      </c>
      <c r="N8" s="114">
        <v>0</v>
      </c>
      <c r="O8" s="106">
        <v>3882189</v>
      </c>
      <c r="P8" s="75" t="s">
        <v>5</v>
      </c>
    </row>
    <row r="9" spans="1:16" ht="21.9" customHeight="1">
      <c r="A9" s="72" t="s">
        <v>35</v>
      </c>
      <c r="B9" s="119">
        <v>4405117</v>
      </c>
      <c r="C9" s="86">
        <v>3236343</v>
      </c>
      <c r="D9" s="86">
        <v>1008153</v>
      </c>
      <c r="E9" s="86">
        <v>457433</v>
      </c>
      <c r="F9" s="89">
        <v>681798</v>
      </c>
      <c r="G9" s="89">
        <v>220399</v>
      </c>
      <c r="H9" s="89">
        <v>705671</v>
      </c>
      <c r="I9" s="94">
        <v>154230</v>
      </c>
      <c r="J9" s="109">
        <v>0</v>
      </c>
      <c r="K9" s="109">
        <v>0</v>
      </c>
      <c r="L9" s="98">
        <v>8660</v>
      </c>
      <c r="M9" s="86">
        <v>1141273</v>
      </c>
      <c r="N9" s="113">
        <v>0</v>
      </c>
      <c r="O9" s="105">
        <v>27501</v>
      </c>
      <c r="P9" s="72" t="s">
        <v>35</v>
      </c>
    </row>
    <row r="10" spans="1:16" ht="21.9" customHeight="1">
      <c r="A10" s="72" t="s">
        <v>36</v>
      </c>
      <c r="B10" s="119">
        <v>4630560</v>
      </c>
      <c r="C10" s="86">
        <v>2469549</v>
      </c>
      <c r="D10" s="86">
        <v>908666</v>
      </c>
      <c r="E10" s="86">
        <v>203886</v>
      </c>
      <c r="F10" s="89">
        <v>454369</v>
      </c>
      <c r="G10" s="89">
        <v>286835</v>
      </c>
      <c r="H10" s="89">
        <v>463043</v>
      </c>
      <c r="I10" s="94">
        <v>145333</v>
      </c>
      <c r="J10" s="109">
        <v>0</v>
      </c>
      <c r="K10" s="98">
        <v>402</v>
      </c>
      <c r="L10" s="98">
        <v>7015</v>
      </c>
      <c r="M10" s="86">
        <v>1712499</v>
      </c>
      <c r="N10" s="113">
        <v>0</v>
      </c>
      <c r="O10" s="105">
        <v>448512</v>
      </c>
      <c r="P10" s="72" t="s">
        <v>36</v>
      </c>
    </row>
    <row r="11" spans="1:16" ht="21.9" customHeight="1">
      <c r="A11" s="72" t="s">
        <v>37</v>
      </c>
      <c r="B11" s="119">
        <v>5762914</v>
      </c>
      <c r="C11" s="86">
        <v>3496083</v>
      </c>
      <c r="D11" s="86">
        <v>1353932</v>
      </c>
      <c r="E11" s="86">
        <v>258069</v>
      </c>
      <c r="F11" s="89">
        <v>460304</v>
      </c>
      <c r="G11" s="89">
        <v>463311</v>
      </c>
      <c r="H11" s="89">
        <v>734267</v>
      </c>
      <c r="I11" s="94">
        <v>191393</v>
      </c>
      <c r="J11" s="109">
        <v>0</v>
      </c>
      <c r="K11" s="109">
        <v>0</v>
      </c>
      <c r="L11" s="98">
        <v>34808</v>
      </c>
      <c r="M11" s="86">
        <v>1746986</v>
      </c>
      <c r="N11" s="113">
        <v>0</v>
      </c>
      <c r="O11" s="105">
        <v>519844</v>
      </c>
      <c r="P11" s="72" t="s">
        <v>37</v>
      </c>
    </row>
    <row r="12" spans="1:16" ht="21.9" customHeight="1">
      <c r="A12" s="72" t="s">
        <v>38</v>
      </c>
      <c r="B12" s="119">
        <v>8268329</v>
      </c>
      <c r="C12" s="86">
        <v>6877583</v>
      </c>
      <c r="D12" s="86">
        <v>2485654</v>
      </c>
      <c r="E12" s="86">
        <v>634168</v>
      </c>
      <c r="F12" s="89">
        <v>1281537</v>
      </c>
      <c r="G12" s="89">
        <v>564462</v>
      </c>
      <c r="H12" s="89">
        <v>1550752</v>
      </c>
      <c r="I12" s="94">
        <v>339480</v>
      </c>
      <c r="J12" s="109">
        <v>0</v>
      </c>
      <c r="K12" s="109">
        <v>0</v>
      </c>
      <c r="L12" s="98">
        <v>21530</v>
      </c>
      <c r="M12" s="86">
        <v>1111281</v>
      </c>
      <c r="N12" s="113">
        <v>0</v>
      </c>
      <c r="O12" s="105">
        <v>279465</v>
      </c>
      <c r="P12" s="72" t="s">
        <v>38</v>
      </c>
    </row>
    <row r="13" spans="1:16" ht="21.9" customHeight="1">
      <c r="A13" s="72" t="s">
        <v>39</v>
      </c>
      <c r="B13" s="119">
        <v>5681016</v>
      </c>
      <c r="C13" s="86">
        <v>2839695</v>
      </c>
      <c r="D13" s="86">
        <v>1298341</v>
      </c>
      <c r="E13" s="86">
        <v>252065</v>
      </c>
      <c r="F13" s="89">
        <v>390864</v>
      </c>
      <c r="G13" s="89">
        <v>166402</v>
      </c>
      <c r="H13" s="89">
        <v>509896</v>
      </c>
      <c r="I13" s="94">
        <v>199727</v>
      </c>
      <c r="J13" s="109">
        <v>0</v>
      </c>
      <c r="K13" s="109">
        <v>0</v>
      </c>
      <c r="L13" s="98">
        <v>22400</v>
      </c>
      <c r="M13" s="86">
        <v>2139762</v>
      </c>
      <c r="N13" s="113">
        <v>0</v>
      </c>
      <c r="O13" s="105">
        <v>701558</v>
      </c>
      <c r="P13" s="72" t="s">
        <v>39</v>
      </c>
    </row>
    <row r="14" spans="1:16" ht="21.9" customHeight="1">
      <c r="A14" s="72" t="s">
        <v>40</v>
      </c>
      <c r="B14" s="119">
        <v>5894328</v>
      </c>
      <c r="C14" s="86">
        <v>4521684</v>
      </c>
      <c r="D14" s="86">
        <v>1693078</v>
      </c>
      <c r="E14" s="86">
        <v>550737</v>
      </c>
      <c r="F14" s="89">
        <v>852617</v>
      </c>
      <c r="G14" s="89">
        <v>251379</v>
      </c>
      <c r="H14" s="89">
        <v>894465</v>
      </c>
      <c r="I14" s="94">
        <v>258309</v>
      </c>
      <c r="J14" s="109">
        <v>0</v>
      </c>
      <c r="K14" s="109">
        <v>0</v>
      </c>
      <c r="L14" s="98">
        <v>21099</v>
      </c>
      <c r="M14" s="86">
        <v>1298367</v>
      </c>
      <c r="N14" s="113">
        <v>0</v>
      </c>
      <c r="O14" s="105">
        <v>74277</v>
      </c>
      <c r="P14" s="72" t="s">
        <v>40</v>
      </c>
    </row>
    <row r="15" spans="1:16" ht="21.9" customHeight="1">
      <c r="A15" s="72" t="s">
        <v>41</v>
      </c>
      <c r="B15" s="119">
        <v>6716846</v>
      </c>
      <c r="C15" s="86">
        <v>3409925</v>
      </c>
      <c r="D15" s="86">
        <v>1377390</v>
      </c>
      <c r="E15" s="86">
        <v>233155</v>
      </c>
      <c r="F15" s="89">
        <v>458590</v>
      </c>
      <c r="G15" s="89">
        <v>528857</v>
      </c>
      <c r="H15" s="89">
        <v>523576</v>
      </c>
      <c r="I15" s="94">
        <v>263424</v>
      </c>
      <c r="J15" s="109">
        <v>0</v>
      </c>
      <c r="K15" s="109">
        <v>0</v>
      </c>
      <c r="L15" s="98">
        <v>24931</v>
      </c>
      <c r="M15" s="86">
        <v>2939684</v>
      </c>
      <c r="N15" s="113">
        <v>0</v>
      </c>
      <c r="O15" s="105">
        <v>367238</v>
      </c>
      <c r="P15" s="72" t="s">
        <v>41</v>
      </c>
    </row>
    <row r="16" spans="1:16" ht="21.9" customHeight="1">
      <c r="A16" s="72" t="s">
        <v>42</v>
      </c>
      <c r="B16" s="119">
        <v>7960839</v>
      </c>
      <c r="C16" s="86">
        <v>5548094</v>
      </c>
      <c r="D16" s="86">
        <v>2621399</v>
      </c>
      <c r="E16" s="86">
        <v>583694</v>
      </c>
      <c r="F16" s="89">
        <v>737998</v>
      </c>
      <c r="G16" s="89">
        <v>295793</v>
      </c>
      <c r="H16" s="89">
        <v>944115</v>
      </c>
      <c r="I16" s="94">
        <v>309256</v>
      </c>
      <c r="J16" s="98">
        <v>1000</v>
      </c>
      <c r="K16" s="109">
        <v>0</v>
      </c>
      <c r="L16" s="98">
        <v>54838</v>
      </c>
      <c r="M16" s="86">
        <v>1460973</v>
      </c>
      <c r="N16" s="113">
        <v>0</v>
      </c>
      <c r="O16" s="105">
        <v>951772</v>
      </c>
      <c r="P16" s="72" t="s">
        <v>42</v>
      </c>
    </row>
    <row r="17" spans="1:16" ht="21.9" customHeight="1">
      <c r="A17" s="72" t="s">
        <v>43</v>
      </c>
      <c r="B17" s="119">
        <v>3845350</v>
      </c>
      <c r="C17" s="86">
        <v>2469061</v>
      </c>
      <c r="D17" s="86">
        <v>1100172</v>
      </c>
      <c r="E17" s="86">
        <v>101590</v>
      </c>
      <c r="F17" s="89">
        <v>712451</v>
      </c>
      <c r="G17" s="89">
        <v>118526</v>
      </c>
      <c r="H17" s="89">
        <v>327238</v>
      </c>
      <c r="I17" s="94">
        <v>102026</v>
      </c>
      <c r="J17" s="109">
        <v>0</v>
      </c>
      <c r="K17" s="109">
        <v>0</v>
      </c>
      <c r="L17" s="98">
        <v>7059</v>
      </c>
      <c r="M17" s="86">
        <v>1148908</v>
      </c>
      <c r="N17" s="113">
        <v>0</v>
      </c>
      <c r="O17" s="105">
        <v>227381</v>
      </c>
      <c r="P17" s="72" t="s">
        <v>43</v>
      </c>
    </row>
    <row r="18" spans="1:16" ht="21.9" customHeight="1">
      <c r="A18" s="72" t="s">
        <v>44</v>
      </c>
      <c r="B18" s="119">
        <v>4157788</v>
      </c>
      <c r="C18" s="86">
        <v>3003410</v>
      </c>
      <c r="D18" s="86">
        <v>1212689</v>
      </c>
      <c r="E18" s="86">
        <v>313189</v>
      </c>
      <c r="F18" s="89">
        <v>701597</v>
      </c>
      <c r="G18" s="89">
        <v>172623</v>
      </c>
      <c r="H18" s="89">
        <v>495137</v>
      </c>
      <c r="I18" s="94">
        <v>100498</v>
      </c>
      <c r="J18" s="109">
        <v>0</v>
      </c>
      <c r="K18" s="109">
        <v>0</v>
      </c>
      <c r="L18" s="98">
        <v>7676</v>
      </c>
      <c r="M18" s="86">
        <v>790777</v>
      </c>
      <c r="N18" s="113">
        <v>0</v>
      </c>
      <c r="O18" s="105">
        <v>363601</v>
      </c>
      <c r="P18" s="72" t="s">
        <v>44</v>
      </c>
    </row>
    <row r="19" spans="1:16" ht="21.9" customHeight="1">
      <c r="A19" s="72" t="s">
        <v>45</v>
      </c>
      <c r="B19" s="119">
        <v>1160889</v>
      </c>
      <c r="C19" s="86">
        <v>595940</v>
      </c>
      <c r="D19" s="86">
        <v>292137</v>
      </c>
      <c r="E19" s="86">
        <v>43800</v>
      </c>
      <c r="F19" s="89">
        <v>43448</v>
      </c>
      <c r="G19" s="89">
        <v>74541</v>
      </c>
      <c r="H19" s="89">
        <v>111211</v>
      </c>
      <c r="I19" s="94">
        <v>29458</v>
      </c>
      <c r="J19" s="109">
        <v>0</v>
      </c>
      <c r="K19" s="109">
        <v>0</v>
      </c>
      <c r="L19" s="98">
        <v>1345</v>
      </c>
      <c r="M19" s="86">
        <v>124911</v>
      </c>
      <c r="N19" s="113">
        <v>0</v>
      </c>
      <c r="O19" s="105">
        <v>440038</v>
      </c>
      <c r="P19" s="72" t="s">
        <v>45</v>
      </c>
    </row>
    <row r="20" spans="1:16" ht="21.9" customHeight="1">
      <c r="A20" s="72" t="s">
        <v>7</v>
      </c>
      <c r="B20" s="119">
        <v>258198</v>
      </c>
      <c r="C20" s="86">
        <v>210313</v>
      </c>
      <c r="D20" s="86">
        <v>79145</v>
      </c>
      <c r="E20" s="86">
        <v>9656</v>
      </c>
      <c r="F20" s="89">
        <v>72503</v>
      </c>
      <c r="G20" s="89">
        <v>2594</v>
      </c>
      <c r="H20" s="89">
        <v>39835</v>
      </c>
      <c r="I20" s="94">
        <v>5476</v>
      </c>
      <c r="J20" s="109">
        <v>0</v>
      </c>
      <c r="K20" s="109">
        <v>0</v>
      </c>
      <c r="L20" s="98">
        <v>1105</v>
      </c>
      <c r="M20" s="86">
        <v>46177</v>
      </c>
      <c r="N20" s="113">
        <v>0</v>
      </c>
      <c r="O20" s="105">
        <v>1709</v>
      </c>
      <c r="P20" s="72" t="s">
        <v>7</v>
      </c>
    </row>
    <row r="21" spans="1:16" ht="21.9" customHeight="1">
      <c r="A21" s="72" t="s">
        <v>19</v>
      </c>
      <c r="B21" s="119">
        <v>492583</v>
      </c>
      <c r="C21" s="86">
        <v>781111</v>
      </c>
      <c r="D21" s="86">
        <v>119632</v>
      </c>
      <c r="E21" s="86">
        <v>26437</v>
      </c>
      <c r="F21" s="89">
        <v>514457</v>
      </c>
      <c r="G21" s="89">
        <v>67855</v>
      </c>
      <c r="H21" s="89">
        <v>39326</v>
      </c>
      <c r="I21" s="94">
        <v>6588</v>
      </c>
      <c r="J21" s="109">
        <v>0</v>
      </c>
      <c r="K21" s="109">
        <v>0</v>
      </c>
      <c r="L21" s="98">
        <v>6816</v>
      </c>
      <c r="M21" s="86">
        <v>87558</v>
      </c>
      <c r="N21" s="113">
        <v>0</v>
      </c>
      <c r="O21" s="105">
        <v>-376086</v>
      </c>
      <c r="P21" s="72" t="s">
        <v>19</v>
      </c>
    </row>
    <row r="22" spans="1:16" ht="21.9" customHeight="1">
      <c r="A22" s="72" t="s">
        <v>49</v>
      </c>
      <c r="B22" s="119">
        <v>365073</v>
      </c>
      <c r="C22" s="86">
        <v>363931</v>
      </c>
      <c r="D22" s="86">
        <v>107857</v>
      </c>
      <c r="E22" s="86">
        <v>27140</v>
      </c>
      <c r="F22" s="89">
        <v>183144</v>
      </c>
      <c r="G22" s="89">
        <v>1183</v>
      </c>
      <c r="H22" s="89">
        <v>37431</v>
      </c>
      <c r="I22" s="94">
        <v>6408</v>
      </c>
      <c r="J22" s="109">
        <v>0</v>
      </c>
      <c r="K22" s="109">
        <v>0</v>
      </c>
      <c r="L22" s="98">
        <v>769</v>
      </c>
      <c r="M22" s="86">
        <v>62075</v>
      </c>
      <c r="N22" s="113">
        <v>0</v>
      </c>
      <c r="O22" s="105">
        <v>-60933</v>
      </c>
      <c r="P22" s="72" t="s">
        <v>49</v>
      </c>
    </row>
    <row r="23" spans="1:16" ht="21.9" customHeight="1">
      <c r="A23" s="72" t="s">
        <v>50</v>
      </c>
      <c r="B23" s="119">
        <v>689666</v>
      </c>
      <c r="C23" s="86">
        <v>559349</v>
      </c>
      <c r="D23" s="86">
        <v>162932</v>
      </c>
      <c r="E23" s="86">
        <v>25683</v>
      </c>
      <c r="F23" s="89">
        <v>314924</v>
      </c>
      <c r="G23" s="89">
        <v>13025</v>
      </c>
      <c r="H23" s="89">
        <v>28678</v>
      </c>
      <c r="I23" s="94">
        <v>10997</v>
      </c>
      <c r="J23" s="109">
        <v>0</v>
      </c>
      <c r="K23" s="98">
        <v>45</v>
      </c>
      <c r="L23" s="98">
        <v>3067</v>
      </c>
      <c r="M23" s="86">
        <v>214003</v>
      </c>
      <c r="N23" s="113">
        <v>0</v>
      </c>
      <c r="O23" s="105">
        <v>-83687</v>
      </c>
      <c r="P23" s="72" t="s">
        <v>50</v>
      </c>
    </row>
    <row r="24" spans="1:16" ht="30" customHeight="1">
      <c r="A24" s="75" t="s">
        <v>51</v>
      </c>
      <c r="B24" s="120">
        <v>12274270</v>
      </c>
      <c r="C24" s="87">
        <v>10463865</v>
      </c>
      <c r="D24" s="87">
        <v>2115219</v>
      </c>
      <c r="E24" s="87">
        <v>3078858</v>
      </c>
      <c r="F24" s="90">
        <v>2877651</v>
      </c>
      <c r="G24" s="90">
        <v>1369984</v>
      </c>
      <c r="H24" s="90">
        <v>488331</v>
      </c>
      <c r="I24" s="95">
        <v>521823</v>
      </c>
      <c r="J24" s="99">
        <v>752</v>
      </c>
      <c r="K24" s="99">
        <v>2658</v>
      </c>
      <c r="L24" s="99">
        <v>8589</v>
      </c>
      <c r="M24" s="87">
        <v>1007055</v>
      </c>
      <c r="N24" s="114">
        <v>0</v>
      </c>
      <c r="O24" s="106">
        <v>803349</v>
      </c>
      <c r="P24" s="75" t="s">
        <v>51</v>
      </c>
    </row>
    <row r="25" spans="1:16" ht="21.9" customHeight="1">
      <c r="A25" s="72" t="s">
        <v>52</v>
      </c>
      <c r="B25" s="119">
        <v>9189105</v>
      </c>
      <c r="C25" s="86">
        <v>7730429</v>
      </c>
      <c r="D25" s="86">
        <v>1613319</v>
      </c>
      <c r="E25" s="86">
        <v>2402057</v>
      </c>
      <c r="F25" s="89">
        <v>1686413</v>
      </c>
      <c r="G25" s="89">
        <v>1121038</v>
      </c>
      <c r="H25" s="89">
        <v>433071</v>
      </c>
      <c r="I25" s="94">
        <v>465456</v>
      </c>
      <c r="J25" s="109">
        <v>0</v>
      </c>
      <c r="K25" s="98">
        <v>2658</v>
      </c>
      <c r="L25" s="98">
        <v>6418</v>
      </c>
      <c r="M25" s="86">
        <v>707032</v>
      </c>
      <c r="N25" s="113">
        <v>0</v>
      </c>
      <c r="O25" s="105">
        <v>751644</v>
      </c>
      <c r="P25" s="72" t="s">
        <v>52</v>
      </c>
    </row>
    <row r="26" spans="1:16" ht="21.9" customHeight="1">
      <c r="A26" s="72" t="s">
        <v>53</v>
      </c>
      <c r="B26" s="119">
        <v>3085165</v>
      </c>
      <c r="C26" s="86">
        <v>2733437</v>
      </c>
      <c r="D26" s="86">
        <v>501901</v>
      </c>
      <c r="E26" s="86">
        <v>676802</v>
      </c>
      <c r="F26" s="89">
        <v>1191238</v>
      </c>
      <c r="G26" s="89">
        <v>248945</v>
      </c>
      <c r="H26" s="89">
        <v>55260</v>
      </c>
      <c r="I26" s="94">
        <v>56367</v>
      </c>
      <c r="J26" s="98">
        <v>752</v>
      </c>
      <c r="K26" s="109">
        <v>0</v>
      </c>
      <c r="L26" s="98">
        <v>2172</v>
      </c>
      <c r="M26" s="86">
        <v>300023</v>
      </c>
      <c r="N26" s="113">
        <v>0</v>
      </c>
      <c r="O26" s="105">
        <v>51705</v>
      </c>
      <c r="P26" s="72" t="s">
        <v>53</v>
      </c>
    </row>
    <row r="27" spans="1:16" ht="30" customHeight="1">
      <c r="A27" s="75" t="s">
        <v>54</v>
      </c>
      <c r="B27" s="120">
        <v>1148783</v>
      </c>
      <c r="C27" s="87">
        <v>1008097</v>
      </c>
      <c r="D27" s="87">
        <v>494157</v>
      </c>
      <c r="E27" s="87">
        <v>43628</v>
      </c>
      <c r="F27" s="90">
        <v>139671</v>
      </c>
      <c r="G27" s="90">
        <v>25581</v>
      </c>
      <c r="H27" s="90">
        <v>258396</v>
      </c>
      <c r="I27" s="95">
        <v>43859</v>
      </c>
      <c r="J27" s="110">
        <v>0</v>
      </c>
      <c r="K27" s="110">
        <v>0</v>
      </c>
      <c r="L27" s="99">
        <v>2803</v>
      </c>
      <c r="M27" s="87">
        <v>133359</v>
      </c>
      <c r="N27" s="114">
        <v>0</v>
      </c>
      <c r="O27" s="106">
        <v>7327</v>
      </c>
      <c r="P27" s="75" t="s">
        <v>54</v>
      </c>
    </row>
    <row r="28" spans="1:16" ht="21.9" customHeight="1">
      <c r="A28" s="72" t="s">
        <v>52</v>
      </c>
      <c r="B28" s="119">
        <v>888473</v>
      </c>
      <c r="C28" s="86">
        <v>781965</v>
      </c>
      <c r="D28" s="86">
        <v>328151</v>
      </c>
      <c r="E28" s="86">
        <v>34814</v>
      </c>
      <c r="F28" s="89">
        <v>117283</v>
      </c>
      <c r="G28" s="89">
        <v>18939</v>
      </c>
      <c r="H28" s="89">
        <v>244163</v>
      </c>
      <c r="I28" s="94">
        <v>37059</v>
      </c>
      <c r="J28" s="109">
        <v>0</v>
      </c>
      <c r="K28" s="109">
        <v>0</v>
      </c>
      <c r="L28" s="98">
        <v>1556</v>
      </c>
      <c r="M28" s="86">
        <v>99425</v>
      </c>
      <c r="N28" s="113">
        <v>0</v>
      </c>
      <c r="O28" s="105">
        <v>7083</v>
      </c>
      <c r="P28" s="72" t="s">
        <v>52</v>
      </c>
    </row>
    <row r="29" spans="1:16" ht="21.9" customHeight="1">
      <c r="A29" s="72" t="s">
        <v>53</v>
      </c>
      <c r="B29" s="119">
        <v>260310</v>
      </c>
      <c r="C29" s="86">
        <v>226132</v>
      </c>
      <c r="D29" s="86">
        <v>166006</v>
      </c>
      <c r="E29" s="86">
        <v>8813</v>
      </c>
      <c r="F29" s="89">
        <v>22389</v>
      </c>
      <c r="G29" s="89">
        <v>6643</v>
      </c>
      <c r="H29" s="89">
        <v>14233</v>
      </c>
      <c r="I29" s="94">
        <v>6800</v>
      </c>
      <c r="J29" s="109">
        <v>0</v>
      </c>
      <c r="K29" s="109">
        <v>0</v>
      </c>
      <c r="L29" s="98">
        <v>1247</v>
      </c>
      <c r="M29" s="86">
        <v>33934</v>
      </c>
      <c r="N29" s="113">
        <v>0</v>
      </c>
      <c r="O29" s="105">
        <v>245</v>
      </c>
      <c r="P29" s="72" t="s">
        <v>53</v>
      </c>
    </row>
    <row r="30" spans="1:16" ht="3" customHeight="1" thickBot="1">
      <c r="A30" s="15"/>
      <c r="B30" s="18"/>
      <c r="C30" s="9"/>
      <c r="D30" s="9"/>
      <c r="E30" s="9"/>
      <c r="F30" s="9"/>
      <c r="G30" s="9"/>
      <c r="H30" s="17"/>
      <c r="I30" s="15"/>
      <c r="J30" s="13"/>
      <c r="K30" s="13"/>
      <c r="L30" s="13"/>
      <c r="M30" s="29"/>
      <c r="N30" s="27"/>
      <c r="O30" s="11"/>
      <c r="P30" s="7"/>
    </row>
    <row r="31" spans="1:16" s="1" customFormat="1" ht="24.9" customHeight="1">
      <c r="A31" s="47"/>
      <c r="B31" s="48"/>
      <c r="C31" s="48"/>
      <c r="D31" s="48"/>
      <c r="E31" s="48"/>
      <c r="F31" s="48"/>
      <c r="G31" s="48"/>
      <c r="H31" s="48"/>
      <c r="I31" s="58"/>
      <c r="J31" s="59"/>
      <c r="K31" s="59"/>
      <c r="L31" s="59"/>
      <c r="M31" s="59"/>
      <c r="N31" s="59"/>
      <c r="O31" s="59"/>
      <c r="P31" s="59"/>
    </row>
  </sheetData>
  <mergeCells count="24">
    <mergeCell ref="A1:H1"/>
    <mergeCell ref="I1:P1"/>
    <mergeCell ref="A2:H2"/>
    <mergeCell ref="I2:P2"/>
    <mergeCell ref="A4:A6"/>
    <mergeCell ref="B4:B6"/>
    <mergeCell ref="A31:H31"/>
    <mergeCell ref="I31:P31"/>
    <mergeCell ref="O4:O6"/>
    <mergeCell ref="P4:P6"/>
    <mergeCell ref="C5:C6"/>
    <mergeCell ref="D5:D6"/>
    <mergeCell ref="G5:G6"/>
    <mergeCell ref="H5:H6"/>
    <mergeCell ref="I5:I6"/>
    <mergeCell ref="J5:J6"/>
    <mergeCell ref="E5:E6"/>
    <mergeCell ref="F5:F6"/>
    <mergeCell ref="M4:M6"/>
    <mergeCell ref="N4:N6"/>
    <mergeCell ref="K5:K6"/>
    <mergeCell ref="L5:L6"/>
    <mergeCell ref="C4:H4"/>
    <mergeCell ref="I4:L4"/>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2022-10-23T11:18:13Z</dcterms:modified>
  <cp:lastPrinted>2017-01-24T08:59:37Z</cp:lastPrinted>
</cp:coreProperties>
</file>

<file path=docProps/custom.xml><?xml version="1.0" encoding="utf-8"?>
<Properties xmlns:vt="http://schemas.openxmlformats.org/officeDocument/2006/docPropsVTypes" xmlns="http://schemas.openxmlformats.org/officeDocument/2006/custom-properties"/>
</file>