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2)" sheetId="2" r:id="rId2"/>
  </sheets>
  <calcPr fullPrecision="1" calcMode="auto" calcId="125725"/>
</workbook>
</file>

<file path=xl/sharedStrings.xml><?xml version="1.0" encoding="utf-8"?>
<sst xmlns="http://schemas.openxmlformats.org/spreadsheetml/2006/main" uniqueCount="60">
  <si>
    <t>National Treasury</t>
  </si>
  <si>
    <t>#pt1</t>
  </si>
  <si>
    <t>Table 1-5.  Revenues of Local Treasury (Cumulative)－by Treasury &amp; Source (Cont.1)</t>
  </si>
  <si>
    <t>Treasury</t>
  </si>
  <si>
    <t>Unit：NT$ 1,000</t>
  </si>
  <si>
    <t>Table 1-5.  Revenues of Local Treasury (Cumulative)－by Treasury &amp; Source</t>
  </si>
  <si>
    <t>Taiwan Province
Township &amp; Municipality of 
Aboriginal district Treasuries</t>
  </si>
  <si>
    <t>　New Taipei City</t>
  </si>
  <si>
    <t>　Taoyuan City</t>
  </si>
  <si>
    <t xml:space="preserve"> Jan. - Sept. 2026</t>
  </si>
  <si>
    <t>　Taichung City</t>
  </si>
  <si>
    <t>　Kaohsiung City</t>
  </si>
  <si>
    <t>Fuchien Province 
County Treasuries</t>
  </si>
  <si>
    <t>Grand Total</t>
  </si>
  <si>
    <t>Special Budget</t>
  </si>
  <si>
    <t>Total</t>
  </si>
  <si>
    <t>Autonomy Tax</t>
  </si>
  <si>
    <t>Others</t>
  </si>
  <si>
    <t>Project Beneficiary 
Surtax Revenues</t>
  </si>
  <si>
    <t>Revenues 
from Taxes</t>
  </si>
  <si>
    <t>Revenues from 
Fines &amp; Indemnities</t>
  </si>
  <si>
    <t>Revenues from 
Trust Management</t>
  </si>
  <si>
    <t>Revenues from 
Public Properties</t>
  </si>
  <si>
    <t>Revenues from 
Donations &amp; Gifts</t>
  </si>
  <si>
    <t>Revenues from Fees</t>
  </si>
  <si>
    <t>Revenues from Surplus 
of Public Enterprises</t>
  </si>
  <si>
    <t>Revenues from
Aid and Assistance</t>
  </si>
  <si>
    <t>Table 1-5.  Revenues of Local Treasury (Cumulative)－by Treasury &amp; Source (Cont.2)</t>
  </si>
  <si>
    <t>Table 1-5.  Revenues of Local Treasury (Cumulative)－by Treasury &amp; Source (Cont.3 End)</t>
  </si>
  <si>
    <t>　Kinmen County</t>
  </si>
  <si>
    <t>Budget of
Previous Years</t>
  </si>
  <si>
    <t>Current Year Budget</t>
  </si>
  <si>
    <t>Extra-budget
(1)</t>
  </si>
  <si>
    <t>Explanation：</t>
  </si>
  <si>
    <t>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t>
  </si>
  <si>
    <t>Note：</t>
  </si>
  <si>
    <t>1.Please refer to introductory notes 4.</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</si>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</sst>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 numFmtId="175" formatCode="-#,###,###,##0 ;--#,###,###,##0 ;&quot;－&quot; "/>
  </numFmts>
  <fonts count="3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9"/>
      <name val="Times New Roman"/>
      <charset val="0"/>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b/>
      <sz val="8.25"/>
      <name val="新細明體"/>
      <charset val="136"/>
    </font>
    <font>
      <sz val="9.25"/>
      <name val="新細明體"/>
      <charset val="0"/>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5">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0"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0"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1"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9"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9"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8" fillId="2" borderId="20" xfId="0" applyAlignment="1" applyBorder="1" applyFont="1" applyNumberFormat="1" applyFill="1" applyProtection="1">
      <alignment horizontal="right"/>
    </xf>
    <xf xxid="83" numFmtId="0" fontId="0" fillId="2" borderId="12" xfId="0" applyAlignment="1" applyBorder="1" applyFont="1" applyNumberFormat="1" applyFill="1" applyProtection="1">
      <alignment horizontal="left" vertical="center"/>
    </xf>
    <xf xxid="84" numFmtId="0" fontId="11" fillId="2" borderId="10" xfId="0" applyAlignment="1" applyBorder="1" applyFont="1" applyNumberFormat="1" applyFill="1" applyProtection="1">
      <alignment horizontal="right" vertical="center"/>
    </xf>
    <xf xxid="85" numFmtId="0" fontId="11" fillId="2" borderId="11" xfId="0" applyAlignment="1" applyBorder="1" applyFont="1" applyNumberFormat="1" applyFill="1" applyProtection="1">
      <alignment horizontal="right" vertical="center"/>
    </xf>
    <xf xxid="86" numFmtId="0" fontId="10" fillId="2" borderId="11" xfId="0" applyAlignment="1" applyBorder="1" applyFont="1" applyNumberFormat="1" applyFill="1" applyProtection="1">
      <alignment horizontal="right" vertical="center"/>
    </xf>
    <xf xxid="87" numFmtId="0" fontId="9" fillId="2" borderId="18" xfId="0" applyAlignment="1" applyBorder="1" applyFont="1" applyNumberFormat="1" applyFill="1" applyProtection="1">
      <alignment horizontal="right" vertical="center"/>
    </xf>
    <xf xxid="88" numFmtId="0" fontId="11" fillId="2" borderId="18" xfId="0" applyAlignment="1" applyBorder="1" applyFont="1" applyNumberFormat="1" applyFill="1" applyProtection="1">
      <alignment horizontal="right" vertical="center"/>
    </xf>
    <xf xxid="89" numFmtId="0" fontId="10" fillId="2" borderId="21" xfId="0" applyAlignment="1" applyBorder="1" applyFont="1" applyNumberFormat="1" applyFill="1" applyProtection="1">
      <alignment horizontal="right" vertical="center"/>
    </xf>
    <xf xxid="90" numFmtId="0" fontId="9" fillId="2" borderId="0" xfId="0" applyAlignment="1" applyBorder="1" applyFont="1" applyNumberFormat="1" applyFill="1" applyProtection="1">
      <alignment horizontal="left" vertical="center" indent="1"/>
    </xf>
    <xf xxid="91" numFmtId="0" fontId="10" fillId="2" borderId="0" xfId="0" applyAlignment="1" applyBorder="1" applyFont="1" applyNumberFormat="1" applyFill="1" applyProtection="1">
      <alignment horizontal="left" vertical="center" indent="1"/>
    </xf>
    <xf xxid="92" numFmtId="0" fontId="1" fillId="2" borderId="0" xfId="0" applyAlignment="1" applyBorder="1" applyFont="1" applyNumberFormat="1" applyFill="1" applyProtection="1">
      <alignment horizontal="right"/>
    </xf>
    <xf xxid="93" numFmtId="0" fontId="1" fillId="2" borderId="12" xfId="0" applyAlignment="1" applyBorder="1" applyFont="1" applyNumberFormat="1" applyFill="1" applyProtection="1">
      <alignment horizontal="right"/>
    </xf>
    <xf xxid="94" numFmtId="0" fontId="1" fillId="2" borderId="22" xfId="0" applyAlignment="1" applyBorder="1" applyFont="1" applyNumberFormat="1" applyFill="1" applyProtection="1">
      <alignment horizontal="center" vertical="center"/>
    </xf>
    <xf xxid="95" numFmtId="0" fontId="11" fillId="2" borderId="10" xfId="0" applyAlignment="1" applyBorder="1" applyFont="1" applyNumberFormat="1" applyFill="1" applyProtection="1">
      <alignment horizontal="right" vertical="center" shrinkToFit="1"/>
    </xf>
    <xf xxid="96" numFmtId="0" fontId="11" fillId="2" borderId="11" xfId="0" applyAlignment="1" applyBorder="1" applyFont="1" applyNumberFormat="1" applyFill="1" applyProtection="1">
      <alignment horizontal="right" vertical="center" shrinkToFit="1"/>
    </xf>
    <xf xxid="97" numFmtId="0" fontId="1" fillId="2" borderId="23" xfId="0" applyAlignment="1" applyBorder="1" applyFont="1" applyNumberFormat="1" applyFill="1" applyProtection="1">
      <alignment horizontal="center" vertical="center"/>
    </xf>
    <xf xxid="98" numFmtId="0" fontId="1" fillId="2" borderId="22" xfId="0" applyAlignment="1" applyBorder="1" applyFont="1" applyNumberFormat="1" applyFill="1" applyProtection="1">
      <alignment vertical="center"/>
    </xf>
    <xf xxid="99" numFmtId="0" fontId="1" fillId="2" borderId="24" xfId="0" applyAlignment="1" applyBorder="1" applyFont="1" applyNumberFormat="1" applyFill="1" applyProtection="1">
      <alignment horizontal="center" vertical="center"/>
    </xf>
    <xf xxid="100" numFmtId="0" fontId="1" fillId="2" borderId="25" xfId="0" applyAlignment="1" applyBorder="1" applyFont="1" applyNumberFormat="1" applyFill="1" applyProtection="1">
      <alignment horizontal="center" vertical="center" wrapText="1"/>
    </xf>
    <xf xxid="101" numFmtId="0" fontId="1" fillId="2" borderId="15" xfId="0" applyAlignment="1" applyBorder="1" applyFont="1" applyNumberFormat="1" applyFill="1" applyProtection="1">
      <alignment horizontal="center" vertical="center" wrapText="1"/>
    </xf>
    <xf xxid="102" numFmtId="0" fontId="1" fillId="2" borderId="26" xfId="0" applyAlignment="1" applyBorder="1" applyFont="1" applyNumberFormat="1" applyFill="1" applyProtection="1">
      <alignment horizontal="center" vertical="center"/>
    </xf>
    <xf xxid="103" numFmtId="0" fontId="1" fillId="2" borderId="27" xfId="0" applyAlignment="1" applyBorder="1" applyFont="1" applyNumberFormat="1" applyFill="1" applyProtection="1">
      <alignment horizontal="center" vertical="center"/>
    </xf>
    <xf xxid="104" numFmtId="0" fontId="1" fillId="2" borderId="28" xfId="0" applyAlignment="1" applyBorder="1" applyFont="1" applyNumberFormat="1" applyFill="1" applyProtection="1">
      <alignment horizontal="center" vertical="center"/>
    </xf>
    <xf xxid="105" numFmtId="0" fontId="1" fillId="2" borderId="29" xfId="0" applyAlignment="1" applyBorder="1" applyFont="1" applyNumberFormat="1" applyFill="1" applyProtection="1">
      <alignment horizontal="center" vertical="center" wrapText="1"/>
    </xf>
    <xf xxid="106" numFmtId="0" fontId="1" fillId="2" borderId="13" xfId="0" applyAlignment="1" applyBorder="1" applyFont="1" applyNumberFormat="1" applyFill="1" applyProtection="1">
      <alignment horizontal="center" vertical="center" wrapText="1"/>
    </xf>
    <xf xxid="107" numFmtId="0" fontId="1" fillId="2" borderId="30" xfId="0" applyAlignment="1" applyBorder="1" applyFont="1" applyNumberFormat="1" applyFill="1" applyProtection="1">
      <alignment horizontal="center" vertical="center" wrapText="1"/>
    </xf>
    <xf xxid="108" numFmtId="0" fontId="1" fillId="2" borderId="17" xfId="0" applyAlignment="1" applyBorder="1" applyFont="1" applyNumberFormat="1" applyFill="1" applyProtection="1">
      <alignment horizontal="center" vertical="center" wrapText="1"/>
    </xf>
    <xf xxid="109" numFmtId="0" fontId="1" fillId="2" borderId="13" xfId="0" applyAlignment="1" applyBorder="1" applyFont="1" applyNumberFormat="1" applyFill="1" applyProtection="1">
      <alignment horizontal="center" vertical="center"/>
    </xf>
    <xf xxid="110" numFmtId="0" fontId="13" fillId="2" borderId="19" xfId="0" applyAlignment="1" applyBorder="1" applyFont="1" applyNumberFormat="1" applyFill="1" applyProtection="1">
      <alignment vertical="top" wrapText="1"/>
    </xf>
    <xf xxid="111" numFmtId="0" fontId="0" fillId="2" borderId="19" xfId="0" applyAlignment="1" applyBorder="1" applyFont="1" applyNumberFormat="1" applyFill="1" applyProtection="1">
      <alignment vertical="top" wrapText="1"/>
    </xf>
    <xf xxid="112" numFmtId="0" fontId="0" fillId="2" borderId="0" xfId="0" applyAlignment="1" applyBorder="1" applyFont="1" applyNumberFormat="1" applyFill="1" applyProtection="1">
      <alignment horizontal="center" vertical="center"/>
    </xf>
    <xf xxid="113" numFmtId="0" fontId="7" fillId="2" borderId="0" xfId="0" applyAlignment="1" applyBorder="1" applyFont="1" applyNumberFormat="1" applyFill="1" applyProtection="1">
      <alignment horizontal="center"/>
    </xf>
    <xf xxid="114" numFmtId="0" fontId="13" fillId="2" borderId="19" xfId="0" applyAlignment="1" applyBorder="1" applyFont="1" applyNumberFormat="1" applyFill="1" applyProtection="1">
      <alignment horizontal="left" vertical="top" wrapText="1"/>
    </xf>
    <xf xxid="115" numFmtId="0" fontId="0" fillId="2" borderId="19" xfId="0" applyAlignment="1" applyBorder="1" applyFont="1" applyNumberFormat="1" applyFill="1" applyProtection="1">
      <alignment horizontal="left" vertical="top" wrapText="1"/>
    </xf>
    <xf xxid="116" numFmtId="0" fontId="1" fillId="2" borderId="31" xfId="0" applyAlignment="1" applyBorder="1" applyFont="1" applyNumberFormat="1" applyFill="1" applyProtection="1">
      <alignment horizontal="center" vertical="center" wrapText="1"/>
    </xf>
    <xf xxid="117" numFmtId="0" fontId="1" fillId="2" borderId="11" xfId="0" applyAlignment="1" applyBorder="1" applyFont="1" applyNumberFormat="1" applyFill="1" applyProtection="1">
      <alignment horizontal="center" vertical="center" wrapText="1"/>
    </xf>
    <xf xxid="118" numFmtId="0" fontId="1" fillId="2" borderId="14" xfId="0" applyAlignment="1" applyBorder="1" applyFont="1" applyNumberFormat="1" applyFill="1" applyProtection="1">
      <alignment horizontal="center" vertical="center" wrapText="1"/>
    </xf>
    <xf xxid="119" numFmtId="0" fontId="1" fillId="2" borderId="21" xfId="0" applyAlignment="1" applyBorder="1" applyFont="1" applyNumberFormat="1" applyFill="1" applyProtection="1">
      <alignment horizontal="center" vertical="center" wrapText="1"/>
    </xf>
    <xf xxid="120" numFmtId="0" fontId="13" fillId="2" borderId="0" xfId="0" applyAlignment="1" applyBorder="1" applyFont="1" applyNumberFormat="1" applyFill="1" applyProtection="1">
      <alignment horizontal="left" vertical="top" indent="2"/>
    </xf>
    <xf xxid="121" numFmtId="0" fontId="1" fillId="2" borderId="19" xfId="0" applyAlignment="1" applyBorder="1" applyFont="1" applyNumberFormat="1" applyFill="1" applyProtection="1">
      <alignment horizontal="center" vertical="center" wrapText="1"/>
    </xf>
    <xf xxid="122" numFmtId="0" fontId="1" fillId="2" borderId="0" xfId="0" applyAlignment="1" applyBorder="1" applyFont="1" applyNumberFormat="1" applyFill="1" applyProtection="1">
      <alignment horizontal="center" vertical="center" wrapText="1"/>
    </xf>
    <xf xxid="123" numFmtId="0" fontId="1" fillId="2" borderId="12" xfId="0" applyAlignment="1" applyBorder="1" applyFont="1" applyNumberFormat="1" applyFill="1" applyProtection="1">
      <alignment horizontal="center" vertical="center" wrapText="1"/>
    </xf>
    <xf xxid="124" numFmtId="0" fontId="1" fillId="2" borderId="32" xfId="0" applyAlignment="1" applyBorder="1" applyFont="1" applyNumberFormat="1" applyFill="1" applyProtection="1">
      <alignment horizontal="center" vertical="center"/>
    </xf>
    <xf xxid="125" numFmtId="0" fontId="1" fillId="2" borderId="10" xfId="0" applyAlignment="1" applyBorder="1" applyFont="1" applyNumberFormat="1" applyFill="1" applyProtection="1">
      <alignment horizontal="center" vertical="center"/>
    </xf>
    <xf xxid="126" numFmtId="0" fontId="1" fillId="2" borderId="20" xfId="0" applyAlignment="1" applyBorder="1" applyFont="1" applyNumberFormat="1" applyFill="1" applyProtection="1">
      <alignment horizontal="center" vertical="center"/>
    </xf>
    <xf xxid="127" numFmtId="0" fontId="3" fillId="2" borderId="0" xfId="0" applyAlignment="1" applyBorder="1" applyFont="1" applyNumberFormat="1" applyFill="1" applyProtection="1">
      <alignment horizontal="left" vertical="top" indent="4"/>
    </xf>
    <xf xxid="128" numFmtId="0" fontId="0" fillId="2" borderId="0" xfId="0" applyAlignment="1" applyBorder="1" applyFont="1" applyNumberFormat="1" applyFill="1" applyProtection="1">
      <alignment horizontal="left" vertical="top" indent="4"/>
    </xf>
    <xf xxid="129" numFmtId="0" fontId="1" fillId="2" borderId="33" xfId="0" applyAlignment="1" applyBorder="1" applyFont="1" applyNumberFormat="1" applyFill="1" applyProtection="1">
      <alignment horizontal="center" vertical="center" wrapText="1"/>
    </xf>
    <xf xxid="130" numFmtId="0" fontId="1" fillId="2" borderId="20" xfId="0" applyAlignment="1" applyBorder="1" applyFont="1" applyNumberFormat="1" applyFill="1" applyProtection="1">
      <alignment horizontal="center" vertical="center" wrapText="1"/>
    </xf>
    <xf xxid="131" numFmtId="0" fontId="1" fillId="2" borderId="34" xfId="0" applyAlignment="1" applyBorder="1" applyFont="1" applyNumberFormat="1" applyFill="1" applyProtection="1">
      <alignment horizontal="center" vertical="center"/>
    </xf>
    <xf xxid="132" numFmtId="0" fontId="14" fillId="2" borderId="19" xfId="0" applyAlignment="1" applyBorder="1" applyFont="1" applyNumberFormat="1" applyFill="1" applyProtection="1">
      <alignment horizontal="center" vertical="center" wrapText="1"/>
    </xf>
    <xf xxid="133" numFmtId="0" fontId="3" fillId="2" borderId="0" xfId="0" applyAlignment="1" applyBorder="1" applyFont="1" applyNumberFormat="1" applyFill="1" applyProtection="1">
      <alignment horizontal="center" vertical="center" wrapText="1"/>
    </xf>
    <xf xxid="134" numFmtId="0" fontId="3" fillId="2" borderId="12" xfId="0" applyAlignment="1" applyBorder="1" applyFont="1" applyNumberFormat="1" applyFill="1" applyProtection="1">
      <alignment horizontal="center" vertical="center" wrapText="1"/>
    </xf>
    <xf xxid="135" numFmtId="0" fontId="13" fillId="2" borderId="0" xfId="0" applyAlignment="1" applyBorder="1" applyFont="1" applyNumberFormat="1" applyFill="1" applyProtection="1">
      <alignment horizontal="left" vertical="top" wrapText="1"/>
    </xf>
    <xf xxid="136" numFmtId="0" fontId="0" fillId="2" borderId="0" xfId="0" applyAlignment="1" applyBorder="1" applyFont="1" applyNumberFormat="1" applyFill="1" applyProtection="1">
      <alignment horizontal="left" vertical="top" wrapText="1"/>
    </xf>
    <xf xxid="137" numFmtId="0" fontId="13" fillId="2" borderId="0" xfId="0" applyAlignment="1" applyBorder="1" applyFont="1" applyNumberFormat="1" applyFill="1" applyProtection="1">
      <alignment vertical="top" wrapText="1"/>
    </xf>
    <xf xxid="138" numFmtId="0" fontId="0" fillId="2" borderId="0" xfId="0" applyAlignment="1" applyBorder="1" applyFont="1" applyNumberFormat="1" applyFill="1" applyProtection="1">
      <alignment vertical="top" wrapText="1"/>
    </xf>
    <xf xxid="139" numFmtId="0" fontId="12" fillId="2" borderId="0" xfId="0" applyAlignment="1" applyBorder="1" applyFont="1" applyNumberFormat="1" applyFill="1" applyProtection="1">
      <alignment horizontal="left" vertical="top" wrapText="1"/>
    </xf>
    <xf xxid="140" numFmtId="0" fontId="12" fillId="2" borderId="19" xfId="0" applyAlignment="1" applyBorder="1" applyFont="1" applyNumberFormat="1" applyFill="1" applyProtection="1">
      <alignment horizontal="left" vertical="top" wrapText="1"/>
    </xf>
    <xf xxid="141" numFmtId="0" fontId="0" fillId="2" borderId="0" xfId="0"/>
    <xf xxid="142" numFmtId="0" fontId="0" fillId="2" borderId="0" xfId="0" applyAlignment="1">
      <alignment wrapText="1"/>
    </xf>
    <xf xxid="143" numFmtId="0" fontId="34" fillId="2" borderId="0" xfId="0" applyAlignment="1" applyBorder="1" applyFont="1" applyNumberFormat="1" applyFill="1" applyProtection="1"/>
    <xf xxid="144" numFmtId="0" fontId="34" fillId="2" borderId="0" xfId="0" applyFont="1"/>
    <xf xxid="145" numFmtId="0" fontId="34" fillId="2" borderId="0" xfId="0" applyAlignment="1" applyFont="1">
      <alignment wrapText="1"/>
    </xf>
    <xf xxid="146" numFmtId="0" fontId="9" fillId="2" borderId="0" xfId="0" applyAlignment="1" applyBorder="1" applyFont="1" applyNumberFormat="1" applyFill="1" applyProtection="1">
      <alignment horizontal="left" vertical="center" wrapText="1" indent="1"/>
    </xf>
    <xf xxid="147" numFmtId="0" fontId="10" fillId="2" borderId="0" xfId="0" applyAlignment="1" applyBorder="1" applyFont="1" applyNumberFormat="1" applyFill="1" applyProtection="1">
      <alignment horizontal="left" vertical="center" wrapText="1" indent="1"/>
    </xf>
    <xf xxid="148" numFmtId="0" fontId="34" fillId="2" borderId="0" xfId="0" applyAlignment="1" applyBorder="1" applyFont="1" applyNumberFormat="1" applyFill="1" applyProtection="1">
      <alignment horizontal="left" vertical="center" indent="1"/>
    </xf>
    <xf xxid="149" numFmtId="0" fontId="34" fillId="2" borderId="0" xfId="0" applyAlignment="1" applyBorder="1" applyFont="1" applyNumberFormat="1" applyFill="1" applyProtection="1">
      <alignment horizontal="left" vertical="center" wrapText="1" indent="1"/>
    </xf>
    <xf xxid="150" numFmtId="0" fontId="35" fillId="2" borderId="0" xfId="0" applyAlignment="1" applyBorder="1" applyFont="1" applyNumberFormat="1" applyFill="1" applyProtection="1">
      <alignment horizontal="left" vertical="center" indent="1"/>
    </xf>
    <xf xxid="151" numFmtId="0" fontId="35" fillId="2" borderId="0" xfId="0" applyAlignment="1" applyBorder="1" applyFont="1" applyNumberFormat="1" applyFill="1" applyProtection="1">
      <alignment horizontal="left" vertical="center" wrapText="1" indent="1"/>
    </xf>
    <xf xxid="152" numFmtId="173" fontId="11" fillId="2" borderId="10" xfId="0" applyAlignment="1" applyBorder="1" applyFont="1" applyNumberFormat="1" applyFill="1" applyProtection="1">
      <alignment horizontal="right" vertical="center" shrinkToFit="1"/>
    </xf>
    <xf xxid="153" numFmtId="173" fontId="36" fillId="2" borderId="10" xfId="0" applyAlignment="1" applyBorder="1" applyFont="1" applyNumberFormat="1" applyFill="1" applyProtection="1">
      <alignment horizontal="right" vertical="center" shrinkToFit="1"/>
    </xf>
    <xf xxid="154" numFmtId="173" fontId="37" fillId="2" borderId="10" xfId="0" applyAlignment="1" applyBorder="1" applyFont="1" applyNumberFormat="1" applyFill="1" applyProtection="1">
      <alignment horizontal="right" vertical="center" shrinkToFit="1"/>
    </xf>
    <xf xxid="155" numFmtId="173" fontId="11" fillId="2" borderId="11" xfId="0" applyAlignment="1" applyBorder="1" applyFont="1" applyNumberFormat="1" applyFill="1" applyProtection="1">
      <alignment horizontal="right" vertical="center" shrinkToFit="1"/>
    </xf>
    <xf xxid="156" numFmtId="173" fontId="36" fillId="2" borderId="11" xfId="0" applyAlignment="1" applyBorder="1" applyFont="1" applyNumberFormat="1" applyFill="1" applyProtection="1">
      <alignment horizontal="right" vertical="center" shrinkToFit="1"/>
    </xf>
    <xf xxid="157" numFmtId="173" fontId="37" fillId="2" borderId="11" xfId="0" applyAlignment="1" applyBorder="1" applyFont="1" applyNumberFormat="1" applyFill="1" applyProtection="1">
      <alignment horizontal="right" vertical="center" shrinkToFit="1"/>
    </xf>
    <xf xxid="158" numFmtId="173" fontId="10" fillId="2" borderId="11" xfId="0" applyAlignment="1" applyBorder="1" applyFont="1" applyNumberFormat="1" applyFill="1" applyProtection="1">
      <alignment horizontal="right" vertical="center"/>
    </xf>
    <xf xxid="159" numFmtId="173" fontId="38" fillId="2" borderId="11" xfId="0" applyAlignment="1" applyBorder="1" applyFont="1" applyNumberFormat="1" applyFill="1" applyProtection="1">
      <alignment horizontal="right" vertical="center"/>
    </xf>
    <xf xxid="160" numFmtId="174" fontId="10" fillId="2" borderId="11" xfId="0" applyAlignment="1" applyBorder="1" applyFont="1" applyNumberFormat="1" applyFill="1" applyProtection="1">
      <alignment horizontal="right" vertical="center"/>
    </xf>
    <xf xxid="161" numFmtId="174" fontId="38" fillId="2" borderId="11" xfId="0" applyAlignment="1" applyBorder="1" applyFont="1" applyNumberFormat="1" applyFill="1" applyProtection="1">
      <alignment horizontal="right" vertical="center"/>
    </xf>
    <xf xxid="162" numFmtId="173" fontId="9" fillId="2" borderId="18" xfId="0" applyAlignment="1" applyBorder="1" applyFont="1" applyNumberFormat="1" applyFill="1" applyProtection="1">
      <alignment horizontal="right" vertical="center"/>
    </xf>
    <xf xxid="163" numFmtId="173" fontId="10" fillId="2" borderId="18" xfId="0" applyAlignment="1" applyBorder="1" applyFont="1" applyNumberFormat="1" applyFill="1" applyProtection="1">
      <alignment horizontal="right" vertical="center"/>
    </xf>
    <xf xxid="164" numFmtId="173" fontId="38" fillId="2" borderId="18" xfId="0" applyAlignment="1" applyBorder="1" applyFont="1" applyNumberFormat="1" applyFill="1" applyProtection="1">
      <alignment horizontal="right" vertical="center"/>
    </xf>
    <xf xxid="165" numFmtId="173" fontId="11" fillId="2" borderId="18" xfId="0" applyAlignment="1" applyBorder="1" applyFont="1" applyNumberFormat="1" applyFill="1" applyProtection="1">
      <alignment horizontal="right" vertical="center"/>
    </xf>
    <xf xxid="166" numFmtId="173" fontId="36" fillId="2" borderId="18" xfId="0" applyAlignment="1" applyBorder="1" applyFont="1" applyNumberFormat="1" applyFill="1" applyProtection="1">
      <alignment horizontal="right" vertical="center"/>
    </xf>
    <xf xxid="167" numFmtId="173" fontId="37" fillId="2" borderId="18" xfId="0" applyAlignment="1" applyBorder="1" applyFont="1" applyNumberFormat="1" applyFill="1" applyProtection="1">
      <alignment horizontal="right" vertical="center"/>
    </xf>
    <xf xxid="168" numFmtId="173" fontId="10" fillId="2" borderId="21" xfId="0" applyAlignment="1" applyBorder="1" applyFont="1" applyNumberFormat="1" applyFill="1" applyProtection="1">
      <alignment horizontal="right" vertical="center"/>
    </xf>
    <xf xxid="169" numFmtId="173" fontId="38" fillId="2" borderId="21" xfId="0" applyAlignment="1" applyBorder="1" applyFont="1" applyNumberFormat="1" applyFill="1" applyProtection="1">
      <alignment horizontal="right" vertical="center"/>
    </xf>
    <xf xxid="170" numFmtId="174" fontId="11" fillId="2" borderId="18" xfId="0" applyAlignment="1" applyBorder="1" applyFont="1" applyNumberFormat="1" applyFill="1" applyProtection="1">
      <alignment horizontal="right" vertical="center"/>
    </xf>
    <xf xxid="171" numFmtId="174" fontId="36" fillId="2" borderId="18" xfId="0" applyAlignment="1" applyBorder="1" applyFont="1" applyNumberFormat="1" applyFill="1" applyProtection="1">
      <alignment horizontal="right" vertical="center"/>
    </xf>
    <xf xxid="172" numFmtId="174" fontId="37" fillId="2" borderId="18" xfId="0" applyAlignment="1" applyBorder="1" applyFont="1" applyNumberFormat="1" applyFill="1" applyProtection="1">
      <alignment horizontal="right" vertical="center"/>
    </xf>
    <xf xxid="173" numFmtId="173" fontId="11" fillId="2" borderId="10" xfId="0" applyAlignment="1" applyBorder="1" applyFont="1" applyNumberFormat="1" applyFill="1" applyProtection="1">
      <alignment horizontal="right" vertical="center"/>
    </xf>
    <xf xxid="174" numFmtId="173" fontId="36" fillId="2" borderId="10" xfId="0" applyAlignment="1" applyBorder="1" applyFont="1" applyNumberFormat="1" applyFill="1" applyProtection="1">
      <alignment horizontal="right" vertical="center"/>
    </xf>
    <xf xxid="175" numFmtId="173" fontId="37" fillId="2" borderId="10" xfId="0" applyAlignment="1" applyBorder="1" applyFont="1" applyNumberFormat="1" applyFill="1" applyProtection="1">
      <alignment horizontal="right" vertical="center"/>
    </xf>
    <xf xxid="176" numFmtId="173" fontId="11" fillId="2" borderId="11" xfId="0" applyAlignment="1" applyBorder="1" applyFont="1" applyNumberFormat="1" applyFill="1" applyProtection="1">
      <alignment horizontal="right" vertical="center"/>
    </xf>
    <xf xxid="177" numFmtId="173" fontId="36" fillId="2" borderId="11" xfId="0" applyAlignment="1" applyBorder="1" applyFont="1" applyNumberFormat="1" applyFill="1" applyProtection="1">
      <alignment horizontal="right" vertical="center"/>
    </xf>
    <xf xxid="178" numFmtId="173" fontId="37" fillId="2" borderId="11" xfId="0" applyAlignment="1" applyBorder="1" applyFont="1" applyNumberFormat="1" applyFill="1" applyProtection="1">
      <alignment horizontal="right" vertical="center"/>
    </xf>
    <xf xxid="179" numFmtId="174" fontId="11" fillId="2" borderId="11" xfId="0" applyAlignment="1" applyBorder="1" applyFont="1" applyNumberFormat="1" applyFill="1" applyProtection="1">
      <alignment horizontal="right" vertical="center"/>
    </xf>
    <xf xxid="180" numFmtId="174" fontId="36" fillId="2" borderId="11" xfId="0" applyAlignment="1" applyBorder="1" applyFont="1" applyNumberFormat="1" applyFill="1" applyProtection="1">
      <alignment horizontal="right" vertical="center"/>
    </xf>
    <xf xxid="181" numFmtId="174" fontId="37" fillId="2" borderId="11" xfId="0" applyAlignment="1" applyBorder="1" applyFont="1" applyNumberFormat="1" applyFill="1" applyProtection="1">
      <alignment horizontal="right" vertical="center"/>
    </xf>
    <xf xxid="182" numFmtId="174" fontId="11" fillId="2" borderId="10" xfId="0" applyAlignment="1" applyBorder="1" applyFont="1" applyNumberFormat="1" applyFill="1" applyProtection="1">
      <alignment horizontal="right" vertical="center"/>
    </xf>
    <xf xxid="183" numFmtId="174" fontId="36" fillId="2" borderId="10" xfId="0" applyAlignment="1" applyBorder="1" applyFont="1" applyNumberFormat="1" applyFill="1" applyProtection="1">
      <alignment horizontal="right" vertical="center"/>
    </xf>
    <xf xxid="184" numFmtId="174" fontId="9" fillId="2" borderId="18" xfId="0" applyAlignment="1" applyBorder="1" applyFont="1" applyNumberFormat="1" applyFill="1" applyProtection="1">
      <alignment horizontal="right" vertical="center"/>
    </xf>
    <xf xxid="185" numFmtId="174" fontId="10" fillId="2" borderId="18" xfId="0" applyAlignment="1" applyBorder="1" applyFont="1" applyNumberFormat="1" applyFill="1" applyProtection="1">
      <alignment horizontal="right" vertical="center"/>
    </xf>
    <xf xxid="186" numFmtId="174" fontId="10" fillId="2" borderId="21" xfId="0" applyAlignment="1" applyBorder="1" applyFont="1" applyNumberFormat="1" applyFill="1" applyProtection="1">
      <alignment horizontal="right" vertical="center"/>
    </xf>
    <xf xxid="187" numFmtId="175" fontId="10" fillId="2" borderId="21"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9"/>
  <sheetViews>
    <sheetView view="normal" workbookViewId="0">
      <selection pane="topLeft" activeCell="A3" sqref="A3"/>
    </sheetView>
  </sheetViews>
  <sheetFormatPr customHeight="1" defaultRowHeight="16.5" baseColWidth="0"/>
  <cols>
    <col min="1" max="1" width="22.625" style="3" customWidth="1"/>
    <col min="2" max="5" width="15.125" customWidth="1"/>
    <col min="6" max="6" width="15.125" style="3" customWidth="1"/>
    <col min="7" max="9" width="15.125" customWidth="1"/>
    <col min="10" max="10" width="22.625" customWidth="1"/>
    <col min="11" max="11" width="22.625" style="3" customWidth="1"/>
    <col min="12" max="15" width="15.125" customWidth="1"/>
    <col min="16" max="16" width="15.125" style="3" customWidth="1"/>
    <col min="17" max="19" width="15.125" customWidth="1"/>
    <col min="20" max="20" width="22.625" customWidth="1"/>
  </cols>
  <sheetData>
    <row r="1" spans="1:20" customFormat="1" ht="24.95" customHeight="1">
      <c r="A1" s="49" t="s">
        <v>5</v>
      </c>
      <c r="B1" s="49"/>
      <c r="C1" s="49"/>
      <c r="D1" s="49"/>
      <c r="E1" s="49"/>
      <c r="F1" s="49" t="s">
        <v>5</v>
      </c>
      <c r="G1" s="49"/>
      <c r="H1" s="49"/>
      <c r="I1" s="49"/>
      <c r="J1" s="49"/>
      <c r="K1" s="49" t="s">
        <v>2</v>
      </c>
      <c r="L1" s="49"/>
      <c r="M1" s="49"/>
      <c r="N1" s="49"/>
      <c r="O1" s="49"/>
      <c r="P1" s="49" t="s">
        <v>2</v>
      </c>
      <c r="Q1" s="49"/>
      <c r="R1" s="49"/>
      <c r="S1" s="49"/>
      <c r="T1" s="49"/>
    </row>
    <row r="2" spans="1:20" s="3" customFormat="1" ht="15" customHeight="1">
      <c r="A2" s="50" t="s">
        <v>9</v>
      </c>
      <c r="B2" s="50"/>
      <c r="C2" s="50"/>
      <c r="D2" s="50"/>
      <c r="E2" s="50"/>
      <c r="F2" s="50" t="s">
        <v>9</v>
      </c>
      <c r="G2" s="50"/>
      <c r="H2" s="50"/>
      <c r="I2" s="50"/>
      <c r="J2" s="50"/>
      <c r="K2" s="50" t="s">
        <v>9</v>
      </c>
      <c r="L2" s="50"/>
      <c r="M2" s="50"/>
      <c r="N2" s="50"/>
      <c r="O2" s="50"/>
      <c r="P2" s="50" t="s">
        <v>9</v>
      </c>
      <c r="Q2" s="50"/>
      <c r="R2" s="50"/>
      <c r="S2" s="50"/>
      <c r="T2" s="50"/>
    </row>
    <row r="3" spans="1:20" ht="15" customHeight="1" thickBot="1">
      <c r="A3" s="3"/>
      <c r="B3" s="1"/>
      <c r="C3" s="20"/>
      <c r="D3" s="20"/>
      <c r="E3" s="30" t="s">
        <v>4</v>
      </c>
      <c r="G3" s="1"/>
      <c r="H3" s="1"/>
      <c r="I3" s="20"/>
      <c r="J3" s="29" t="s">
        <v>4</v>
      </c>
      <c r="K3" s="3"/>
      <c r="L3" s="1"/>
      <c r="M3" s="20"/>
      <c r="N3" s="20"/>
      <c r="O3" s="30" t="s">
        <v>4</v>
      </c>
      <c r="Q3" s="1"/>
      <c r="R3" s="1"/>
      <c r="S3" s="20"/>
      <c r="T3" s="29" t="s">
        <v>4</v>
      </c>
    </row>
    <row r="4" spans="1:20" ht="15.95" customHeight="1">
      <c r="A4" s="58" t="s">
        <v>3</v>
      </c>
      <c r="B4" s="61" t="s">
        <v>13</v>
      </c>
      <c r="C4" s="34" t="s">
        <v>31</v>
      </c>
      <c r="D4" s="35"/>
      <c r="E4" s="35"/>
      <c r="F4" s="31" t="s">
        <v>31</v>
      </c>
      <c r="G4" s="31"/>
      <c r="H4" s="31"/>
      <c r="I4" s="36"/>
      <c r="J4" s="39" t="s">
        <v>3</v>
      </c>
      <c r="K4" s="69" t="s">
        <v>3</v>
      </c>
      <c r="L4" s="68" t="s">
        <v>31</v>
      </c>
      <c r="M4" s="35"/>
      <c r="N4" s="35"/>
      <c r="O4" s="35"/>
      <c r="P4" s="31"/>
      <c r="Q4" s="53" t="s">
        <v>30</v>
      </c>
      <c r="R4" s="53" t="s">
        <v>14</v>
      </c>
      <c r="S4" s="55" t="s">
        <v>32</v>
      </c>
      <c r="T4" s="39" t="s">
        <v>3</v>
      </c>
    </row>
    <row r="5" spans="1:20" ht="15" customHeight="1">
      <c r="A5" s="59"/>
      <c r="B5" s="62"/>
      <c r="C5" s="42" t="s">
        <v>15</v>
      </c>
      <c r="D5" s="42" t="s">
        <v>19</v>
      </c>
      <c r="E5" s="42" t="s">
        <v>18</v>
      </c>
      <c r="F5" s="44" t="s">
        <v>20</v>
      </c>
      <c r="G5" s="42" t="s">
        <v>24</v>
      </c>
      <c r="H5" s="42" t="s">
        <v>21</v>
      </c>
      <c r="I5" s="37" t="s">
        <v>22</v>
      </c>
      <c r="J5" s="40"/>
      <c r="K5" s="70"/>
      <c r="L5" s="66" t="s">
        <v>25</v>
      </c>
      <c r="M5" s="42" t="s">
        <v>26</v>
      </c>
      <c r="N5" s="42" t="s">
        <v>23</v>
      </c>
      <c r="O5" s="42" t="s">
        <v>16</v>
      </c>
      <c r="P5" s="44" t="s">
        <v>17</v>
      </c>
      <c r="Q5" s="54"/>
      <c r="R5" s="54"/>
      <c r="S5" s="56"/>
      <c r="T5" s="40"/>
    </row>
    <row r="6" spans="1:20" ht="15" customHeight="1" thickBot="1">
      <c r="A6" s="60"/>
      <c r="B6" s="63"/>
      <c r="C6" s="43"/>
      <c r="D6" s="46"/>
      <c r="E6" s="43"/>
      <c r="F6" s="45"/>
      <c r="G6" s="43"/>
      <c r="H6" s="43"/>
      <c r="I6" s="38"/>
      <c r="J6" s="41"/>
      <c r="K6" s="71"/>
      <c r="L6" s="67"/>
      <c r="M6" s="43"/>
      <c r="N6" s="43"/>
      <c r="O6" s="43"/>
      <c r="P6" s="45"/>
      <c r="Q6" s="43"/>
      <c r="R6" s="43"/>
      <c r="S6" s="38"/>
      <c r="T6" s="41"/>
    </row>
    <row r="7" spans="1:20" ht="5.1" customHeight="1">
      <c r="A7" s="17"/>
      <c r="B7" s="5"/>
      <c r="C7" s="6"/>
      <c r="D7" s="7"/>
      <c r="E7" s="7"/>
      <c r="F7" s="15"/>
      <c r="G7" s="13"/>
      <c r="H7" s="13"/>
      <c r="I7" s="11"/>
      <c r="J7" s="9"/>
      <c r="K7" s="17"/>
      <c r="L7" s="5"/>
      <c r="M7" s="6"/>
      <c r="N7" s="7"/>
      <c r="O7" s="7"/>
      <c r="P7" s="15"/>
      <c r="Q7" s="13"/>
      <c r="R7" s="13"/>
      <c r="S7" s="11"/>
      <c r="T7" s="9"/>
    </row>
    <row r="8" spans="1:20" ht="24.95" customHeight="1">
      <c r="A8" s="87" t="s">
        <v>13</v>
      </c>
      <c r="B8" s="91">
        <v>5099193155</v>
      </c>
      <c r="C8" s="94">
        <v>3828754289</v>
      </c>
      <c r="D8" s="96">
        <v>3117811446</v>
      </c>
      <c r="E8" s="96">
        <v>1792</v>
      </c>
      <c r="F8" s="101">
        <v>35340268</v>
      </c>
      <c r="G8" s="104">
        <v>85425442</v>
      </c>
      <c r="H8" s="104">
        <v>414</v>
      </c>
      <c r="I8" s="106">
        <v>38170479</v>
      </c>
      <c r="J8" s="87" t="s">
        <v>13</v>
      </c>
      <c r="K8" s="87" t="s">
        <v>13</v>
      </c>
      <c r="L8" s="112">
        <v>204988264</v>
      </c>
      <c r="M8" s="115">
        <v>288253528</v>
      </c>
      <c r="N8" s="96">
        <v>3932706</v>
      </c>
      <c r="O8" s="98">
        <v>0</v>
      </c>
      <c r="P8" s="101">
        <v>54829950</v>
      </c>
      <c r="Q8" s="104">
        <v>39923288</v>
      </c>
      <c r="R8" s="104">
        <v>2806839</v>
      </c>
      <c r="S8" s="106">
        <v>1227708739</v>
      </c>
      <c r="T8" s="87" t="s">
        <v>13</v>
      </c>
    </row>
    <row r="9" spans="1:20" ht="24.95" customHeight="1">
      <c r="A9" s="87" t="s">
        <v>0</v>
      </c>
      <c r="B9" s="91">
        <v>3489612509</v>
      </c>
      <c r="C9" s="94">
        <v>2490457163</v>
      </c>
      <c r="D9" s="96">
        <v>2191630538</v>
      </c>
      <c r="E9" s="98">
        <v>0</v>
      </c>
      <c r="F9" s="101">
        <v>19525190</v>
      </c>
      <c r="G9" s="104">
        <v>50142466</v>
      </c>
      <c r="H9" s="109">
        <v>0</v>
      </c>
      <c r="I9" s="106">
        <v>20018668</v>
      </c>
      <c r="J9" s="87" t="s">
        <v>0</v>
      </c>
      <c r="K9" s="87" t="s">
        <v>0</v>
      </c>
      <c r="L9" s="112">
        <v>181714157</v>
      </c>
      <c r="M9" s="118">
        <v>0</v>
      </c>
      <c r="N9" s="96">
        <v>892</v>
      </c>
      <c r="O9" s="98">
        <v>0</v>
      </c>
      <c r="P9" s="101">
        <v>27425251</v>
      </c>
      <c r="Q9" s="104">
        <v>-779266</v>
      </c>
      <c r="R9" s="104">
        <v>1430</v>
      </c>
      <c r="S9" s="106">
        <v>999933183</v>
      </c>
      <c r="T9" s="87" t="s">
        <v>0</v>
      </c>
    </row>
    <row r="10" spans="1:20" ht="24.95" customHeight="1">
      <c r="A10" s="87" t="s">
        <v>37</v>
      </c>
      <c r="B10" s="91">
        <v>247641143</v>
      </c>
      <c r="C10" s="94">
        <v>170745868</v>
      </c>
      <c r="D10" s="96">
        <v>120800325</v>
      </c>
      <c r="E10" s="96">
        <v>1768</v>
      </c>
      <c r="F10" s="101">
        <v>2743695</v>
      </c>
      <c r="G10" s="104">
        <v>5783236</v>
      </c>
      <c r="H10" s="109">
        <v>0</v>
      </c>
      <c r="I10" s="106">
        <v>2418692</v>
      </c>
      <c r="J10" s="87" t="s">
        <v>37</v>
      </c>
      <c r="K10" s="87" t="s">
        <v>37</v>
      </c>
      <c r="L10" s="112">
        <v>239470</v>
      </c>
      <c r="M10" s="115">
        <v>34005641</v>
      </c>
      <c r="N10" s="96">
        <v>246628</v>
      </c>
      <c r="O10" s="98">
        <v>0</v>
      </c>
      <c r="P10" s="101">
        <v>4506412</v>
      </c>
      <c r="Q10" s="104">
        <v>476539</v>
      </c>
      <c r="R10" s="109">
        <v>0</v>
      </c>
      <c r="S10" s="106">
        <v>76418736</v>
      </c>
      <c r="T10" s="87" t="s">
        <v>37</v>
      </c>
    </row>
    <row r="11" spans="1:20" ht="24.95" customHeight="1">
      <c r="A11" s="87" t="s">
        <v>38</v>
      </c>
      <c r="B11" s="91">
        <v>204126287</v>
      </c>
      <c r="C11" s="94">
        <v>189281670</v>
      </c>
      <c r="D11" s="96">
        <v>143863266</v>
      </c>
      <c r="E11" s="98">
        <v>0</v>
      </c>
      <c r="F11" s="101">
        <v>2143068</v>
      </c>
      <c r="G11" s="104">
        <v>7110051</v>
      </c>
      <c r="H11" s="109">
        <v>0</v>
      </c>
      <c r="I11" s="106">
        <v>8665655</v>
      </c>
      <c r="J11" s="87" t="s">
        <v>38</v>
      </c>
      <c r="K11" s="87" t="s">
        <v>38</v>
      </c>
      <c r="L11" s="112">
        <v>16602949</v>
      </c>
      <c r="M11" s="115">
        <v>8751885</v>
      </c>
      <c r="N11" s="96">
        <v>43886</v>
      </c>
      <c r="O11" s="98">
        <v>0</v>
      </c>
      <c r="P11" s="101">
        <v>2100909</v>
      </c>
      <c r="Q11" s="104">
        <v>3460544</v>
      </c>
      <c r="R11" s="104">
        <v>2749149</v>
      </c>
      <c r="S11" s="106">
        <v>8634924</v>
      </c>
      <c r="T11" s="87" t="s">
        <v>38</v>
      </c>
    </row>
    <row r="12" spans="1:20" ht="24.95" customHeight="1">
      <c r="A12" s="87" t="s">
        <v>39</v>
      </c>
      <c r="B12" s="91">
        <v>158994486</v>
      </c>
      <c r="C12" s="94">
        <v>119456914</v>
      </c>
      <c r="D12" s="96">
        <v>81450028</v>
      </c>
      <c r="E12" s="98">
        <v>0</v>
      </c>
      <c r="F12" s="101">
        <v>2155309</v>
      </c>
      <c r="G12" s="104">
        <v>3783445</v>
      </c>
      <c r="H12" s="109">
        <v>0</v>
      </c>
      <c r="I12" s="106">
        <v>1071093</v>
      </c>
      <c r="J12" s="87" t="s">
        <v>39</v>
      </c>
      <c r="K12" s="87" t="s">
        <v>39</v>
      </c>
      <c r="L12" s="112">
        <v>10000</v>
      </c>
      <c r="M12" s="115">
        <v>27184888</v>
      </c>
      <c r="N12" s="96">
        <v>343502</v>
      </c>
      <c r="O12" s="98">
        <v>0</v>
      </c>
      <c r="P12" s="101">
        <v>3458649</v>
      </c>
      <c r="Q12" s="104">
        <v>431698</v>
      </c>
      <c r="R12" s="109">
        <v>0</v>
      </c>
      <c r="S12" s="106">
        <v>39105874</v>
      </c>
      <c r="T12" s="87" t="s">
        <v>39</v>
      </c>
    </row>
    <row r="13" spans="1:20" ht="24.95" customHeight="1">
      <c r="A13" s="87" t="s">
        <v>40</v>
      </c>
      <c r="B13" s="91">
        <v>174255937</v>
      </c>
      <c r="C13" s="94">
        <v>139792513</v>
      </c>
      <c r="D13" s="96">
        <v>91476489</v>
      </c>
      <c r="E13" s="98">
        <v>0</v>
      </c>
      <c r="F13" s="101">
        <v>2019309</v>
      </c>
      <c r="G13" s="104">
        <v>4621941</v>
      </c>
      <c r="H13" s="109">
        <v>0</v>
      </c>
      <c r="I13" s="106">
        <v>709731</v>
      </c>
      <c r="J13" s="87" t="s">
        <v>40</v>
      </c>
      <c r="K13" s="87" t="s">
        <v>40</v>
      </c>
      <c r="L13" s="112">
        <v>4015958</v>
      </c>
      <c r="M13" s="115">
        <v>31089453</v>
      </c>
      <c r="N13" s="96">
        <v>214321</v>
      </c>
      <c r="O13" s="98">
        <v>0</v>
      </c>
      <c r="P13" s="101">
        <v>5645310</v>
      </c>
      <c r="Q13" s="104">
        <v>2085739</v>
      </c>
      <c r="R13" s="109">
        <v>0</v>
      </c>
      <c r="S13" s="106">
        <v>32377685</v>
      </c>
      <c r="T13" s="87" t="s">
        <v>40</v>
      </c>
    </row>
    <row r="14" spans="1:20" ht="24.95" customHeight="1">
      <c r="A14" s="87" t="s">
        <v>41</v>
      </c>
      <c r="B14" s="91">
        <v>102053942</v>
      </c>
      <c r="C14" s="94">
        <v>98172648</v>
      </c>
      <c r="D14" s="96">
        <v>61151839</v>
      </c>
      <c r="E14" s="98">
        <v>0</v>
      </c>
      <c r="F14" s="101">
        <v>1067065</v>
      </c>
      <c r="G14" s="104">
        <v>3366094</v>
      </c>
      <c r="H14" s="109">
        <v>0</v>
      </c>
      <c r="I14" s="106">
        <v>374643</v>
      </c>
      <c r="J14" s="87" t="s">
        <v>41</v>
      </c>
      <c r="K14" s="87" t="s">
        <v>41</v>
      </c>
      <c r="L14" s="112">
        <v>284254</v>
      </c>
      <c r="M14" s="115">
        <v>29755433</v>
      </c>
      <c r="N14" s="96">
        <v>247096</v>
      </c>
      <c r="O14" s="98">
        <v>0</v>
      </c>
      <c r="P14" s="101">
        <v>1926225</v>
      </c>
      <c r="Q14" s="104">
        <v>1015081</v>
      </c>
      <c r="R14" s="109">
        <v>0</v>
      </c>
      <c r="S14" s="106">
        <v>2866214</v>
      </c>
      <c r="T14" s="87" t="s">
        <v>41</v>
      </c>
    </row>
    <row r="15" spans="1:20" ht="24.95" customHeight="1">
      <c r="A15" s="87" t="s">
        <v>42</v>
      </c>
      <c r="B15" s="91">
        <v>157872746</v>
      </c>
      <c r="C15" s="94">
        <v>134007885</v>
      </c>
      <c r="D15" s="96">
        <v>84101859</v>
      </c>
      <c r="E15" s="98">
        <v>0</v>
      </c>
      <c r="F15" s="101">
        <v>1979624</v>
      </c>
      <c r="G15" s="104">
        <v>4760744</v>
      </c>
      <c r="H15" s="109">
        <v>0</v>
      </c>
      <c r="I15" s="106">
        <v>1477971</v>
      </c>
      <c r="J15" s="87" t="s">
        <v>42</v>
      </c>
      <c r="K15" s="87" t="s">
        <v>42</v>
      </c>
      <c r="L15" s="112">
        <v>233041</v>
      </c>
      <c r="M15" s="115">
        <v>38011959</v>
      </c>
      <c r="N15" s="96">
        <v>665622</v>
      </c>
      <c r="O15" s="98">
        <v>0</v>
      </c>
      <c r="P15" s="101">
        <v>2777065</v>
      </c>
      <c r="Q15" s="104">
        <v>6166267</v>
      </c>
      <c r="R15" s="104">
        <v>11</v>
      </c>
      <c r="S15" s="106">
        <v>17698583</v>
      </c>
      <c r="T15" s="87" t="s">
        <v>42</v>
      </c>
    </row>
    <row r="16" spans="1:20" ht="24.95" customHeight="1">
      <c r="A16" s="88" t="s">
        <v>43</v>
      </c>
      <c r="B16" s="91">
        <v>471363602</v>
      </c>
      <c r="C16" s="94">
        <v>406414323</v>
      </c>
      <c r="D16" s="96">
        <v>285465400</v>
      </c>
      <c r="E16" s="96">
        <v>24</v>
      </c>
      <c r="F16" s="101">
        <v>3581803</v>
      </c>
      <c r="G16" s="104">
        <v>3584641</v>
      </c>
      <c r="H16" s="104">
        <v>181</v>
      </c>
      <c r="I16" s="106">
        <v>2147599</v>
      </c>
      <c r="J16" s="88" t="s">
        <v>43</v>
      </c>
      <c r="K16" s="88" t="s">
        <v>43</v>
      </c>
      <c r="L16" s="112">
        <v>1620886</v>
      </c>
      <c r="M16" s="115">
        <v>103624046</v>
      </c>
      <c r="N16" s="96">
        <v>634563</v>
      </c>
      <c r="O16" s="98">
        <v>0</v>
      </c>
      <c r="P16" s="101">
        <v>5755179</v>
      </c>
      <c r="Q16" s="104">
        <v>16331135</v>
      </c>
      <c r="R16" s="104">
        <v>56250</v>
      </c>
      <c r="S16" s="106">
        <v>48561894</v>
      </c>
      <c r="T16" s="88" t="s">
        <v>43</v>
      </c>
    </row>
    <row r="17" spans="1:20" ht="20.1" customHeight="1">
      <c r="A17" s="85" t="s">
        <v>44</v>
      </c>
      <c r="B17" s="90">
        <v>44418858</v>
      </c>
      <c r="C17" s="93">
        <v>26601308</v>
      </c>
      <c r="D17" s="95">
        <v>18755882</v>
      </c>
      <c r="E17" s="97">
        <v>0</v>
      </c>
      <c r="F17" s="100">
        <v>177977</v>
      </c>
      <c r="G17" s="103">
        <v>267304</v>
      </c>
      <c r="H17" s="108">
        <v>0</v>
      </c>
      <c r="I17" s="105">
        <v>124549</v>
      </c>
      <c r="J17" s="85" t="s">
        <v>44</v>
      </c>
      <c r="K17" s="85" t="s">
        <v>44</v>
      </c>
      <c r="L17" s="111">
        <v>130023</v>
      </c>
      <c r="M17" s="114">
        <v>6474267</v>
      </c>
      <c r="N17" s="97">
        <v>0</v>
      </c>
      <c r="O17" s="97">
        <v>0</v>
      </c>
      <c r="P17" s="100">
        <v>671307</v>
      </c>
      <c r="Q17" s="103">
        <v>719154</v>
      </c>
      <c r="R17" s="108">
        <v>0</v>
      </c>
      <c r="S17" s="105">
        <v>17098396</v>
      </c>
      <c r="T17" s="85" t="s">
        <v>44</v>
      </c>
    </row>
    <row r="18" spans="1:20" ht="20.1" customHeight="1">
      <c r="A18" s="85" t="s">
        <v>45</v>
      </c>
      <c r="B18" s="90">
        <v>42958059</v>
      </c>
      <c r="C18" s="93">
        <v>32651191</v>
      </c>
      <c r="D18" s="95">
        <v>25511438</v>
      </c>
      <c r="E18" s="97">
        <v>0</v>
      </c>
      <c r="F18" s="100">
        <v>206981</v>
      </c>
      <c r="G18" s="103">
        <v>421433</v>
      </c>
      <c r="H18" s="108">
        <v>0</v>
      </c>
      <c r="I18" s="105">
        <v>142851</v>
      </c>
      <c r="J18" s="85" t="s">
        <v>45</v>
      </c>
      <c r="K18" s="85" t="s">
        <v>45</v>
      </c>
      <c r="L18" s="111">
        <v>2500</v>
      </c>
      <c r="M18" s="114">
        <v>6120467</v>
      </c>
      <c r="N18" s="97">
        <v>0</v>
      </c>
      <c r="O18" s="97">
        <v>0</v>
      </c>
      <c r="P18" s="100">
        <v>245520</v>
      </c>
      <c r="Q18" s="103">
        <v>790005</v>
      </c>
      <c r="R18" s="108">
        <v>0</v>
      </c>
      <c r="S18" s="105">
        <v>9516862</v>
      </c>
      <c r="T18" s="85" t="s">
        <v>45</v>
      </c>
    </row>
    <row r="19" spans="1:20" ht="20.1" customHeight="1">
      <c r="A19" s="85" t="s">
        <v>46</v>
      </c>
      <c r="B19" s="90">
        <v>34186752</v>
      </c>
      <c r="C19" s="93">
        <v>25682986</v>
      </c>
      <c r="D19" s="95">
        <v>20727187</v>
      </c>
      <c r="E19" s="97">
        <v>0</v>
      </c>
      <c r="F19" s="100">
        <v>294651</v>
      </c>
      <c r="G19" s="103">
        <v>219455</v>
      </c>
      <c r="H19" s="108">
        <v>0</v>
      </c>
      <c r="I19" s="105">
        <v>78614</v>
      </c>
      <c r="J19" s="85" t="s">
        <v>46</v>
      </c>
      <c r="K19" s="85" t="s">
        <v>46</v>
      </c>
      <c r="L19" s="120">
        <v>0</v>
      </c>
      <c r="M19" s="114">
        <v>3841641</v>
      </c>
      <c r="N19" s="95">
        <v>29782</v>
      </c>
      <c r="O19" s="97">
        <v>0</v>
      </c>
      <c r="P19" s="100">
        <v>491656</v>
      </c>
      <c r="Q19" s="103">
        <v>1117395</v>
      </c>
      <c r="R19" s="108">
        <v>0</v>
      </c>
      <c r="S19" s="105">
        <v>7386371</v>
      </c>
      <c r="T19" s="85" t="s">
        <v>46</v>
      </c>
    </row>
    <row r="20" spans="1:20" ht="20.1" customHeight="1">
      <c r="A20" s="85" t="s">
        <v>47</v>
      </c>
      <c r="B20" s="90">
        <v>50909209</v>
      </c>
      <c r="C20" s="93">
        <v>49948943</v>
      </c>
      <c r="D20" s="95">
        <v>31649883</v>
      </c>
      <c r="E20" s="97">
        <v>0</v>
      </c>
      <c r="F20" s="100">
        <v>602084</v>
      </c>
      <c r="G20" s="103">
        <v>359767</v>
      </c>
      <c r="H20" s="108">
        <v>0</v>
      </c>
      <c r="I20" s="105">
        <v>234349</v>
      </c>
      <c r="J20" s="85" t="s">
        <v>47</v>
      </c>
      <c r="K20" s="85" t="s">
        <v>47</v>
      </c>
      <c r="L20" s="111">
        <v>732672</v>
      </c>
      <c r="M20" s="114">
        <v>15243702</v>
      </c>
      <c r="N20" s="95">
        <v>449196</v>
      </c>
      <c r="O20" s="97">
        <v>0</v>
      </c>
      <c r="P20" s="100">
        <v>677291</v>
      </c>
      <c r="Q20" s="103">
        <v>508254</v>
      </c>
      <c r="R20" s="108">
        <v>0</v>
      </c>
      <c r="S20" s="105">
        <v>452012</v>
      </c>
      <c r="T20" s="85" t="s">
        <v>47</v>
      </c>
    </row>
    <row r="21" spans="1:20" ht="20.1" customHeight="1">
      <c r="A21" s="85" t="s">
        <v>48</v>
      </c>
      <c r="B21" s="90">
        <v>27381843</v>
      </c>
      <c r="C21" s="93">
        <v>30370263</v>
      </c>
      <c r="D21" s="95">
        <v>21010408</v>
      </c>
      <c r="E21" s="97">
        <v>0</v>
      </c>
      <c r="F21" s="100">
        <v>261112</v>
      </c>
      <c r="G21" s="103">
        <v>159781</v>
      </c>
      <c r="H21" s="108">
        <v>0</v>
      </c>
      <c r="I21" s="105">
        <v>179636</v>
      </c>
      <c r="J21" s="85" t="s">
        <v>48</v>
      </c>
      <c r="K21" s="85" t="s">
        <v>48</v>
      </c>
      <c r="L21" s="111">
        <v>156767</v>
      </c>
      <c r="M21" s="114">
        <v>8344155</v>
      </c>
      <c r="N21" s="97">
        <v>0</v>
      </c>
      <c r="O21" s="97">
        <v>0</v>
      </c>
      <c r="P21" s="100">
        <v>258404</v>
      </c>
      <c r="Q21" s="103">
        <v>1478796</v>
      </c>
      <c r="R21" s="108">
        <v>0</v>
      </c>
      <c r="S21" s="105">
        <v>-4467216</v>
      </c>
      <c r="T21" s="85" t="s">
        <v>48</v>
      </c>
    </row>
    <row r="22" spans="1:20" ht="20.1" customHeight="1">
      <c r="A22" s="85" t="s">
        <v>49</v>
      </c>
      <c r="B22" s="90">
        <v>44329728</v>
      </c>
      <c r="C22" s="93">
        <v>39038539</v>
      </c>
      <c r="D22" s="95">
        <v>25772057</v>
      </c>
      <c r="E22" s="97">
        <v>0</v>
      </c>
      <c r="F22" s="100">
        <v>288725</v>
      </c>
      <c r="G22" s="103">
        <v>182867</v>
      </c>
      <c r="H22" s="108">
        <v>0</v>
      </c>
      <c r="I22" s="105">
        <v>38888</v>
      </c>
      <c r="J22" s="85" t="s">
        <v>49</v>
      </c>
      <c r="K22" s="85" t="s">
        <v>49</v>
      </c>
      <c r="L22" s="120">
        <v>0</v>
      </c>
      <c r="M22" s="114">
        <v>11928532</v>
      </c>
      <c r="N22" s="95">
        <v>25080</v>
      </c>
      <c r="O22" s="97">
        <v>0</v>
      </c>
      <c r="P22" s="100">
        <v>802390</v>
      </c>
      <c r="Q22" s="103">
        <v>1336235</v>
      </c>
      <c r="R22" s="108">
        <v>0</v>
      </c>
      <c r="S22" s="105">
        <v>3954955</v>
      </c>
      <c r="T22" s="85" t="s">
        <v>49</v>
      </c>
    </row>
    <row r="23" spans="1:20" ht="20.1" customHeight="1">
      <c r="A23" s="85" t="s">
        <v>50</v>
      </c>
      <c r="B23" s="90">
        <v>33492254</v>
      </c>
      <c r="C23" s="93">
        <v>30208999</v>
      </c>
      <c r="D23" s="95">
        <v>19159824</v>
      </c>
      <c r="E23" s="97">
        <v>0</v>
      </c>
      <c r="F23" s="100">
        <v>180320</v>
      </c>
      <c r="G23" s="103">
        <v>258071</v>
      </c>
      <c r="H23" s="103">
        <v>181</v>
      </c>
      <c r="I23" s="105">
        <v>116220</v>
      </c>
      <c r="J23" s="85" t="s">
        <v>50</v>
      </c>
      <c r="K23" s="85" t="s">
        <v>50</v>
      </c>
      <c r="L23" s="111">
        <v>188322</v>
      </c>
      <c r="M23" s="114">
        <v>9689311</v>
      </c>
      <c r="N23" s="97">
        <v>0</v>
      </c>
      <c r="O23" s="97">
        <v>0</v>
      </c>
      <c r="P23" s="100">
        <v>616750</v>
      </c>
      <c r="Q23" s="103">
        <v>3277846</v>
      </c>
      <c r="R23" s="108">
        <v>0</v>
      </c>
      <c r="S23" s="105">
        <v>5409</v>
      </c>
      <c r="T23" s="85" t="s">
        <v>50</v>
      </c>
    </row>
    <row r="24" spans="1:20" ht="20.1" customHeight="1">
      <c r="A24" s="85" t="s">
        <v>51</v>
      </c>
      <c r="B24" s="90">
        <v>53322046</v>
      </c>
      <c r="C24" s="93">
        <v>41489664</v>
      </c>
      <c r="D24" s="95">
        <v>24994184</v>
      </c>
      <c r="E24" s="97">
        <v>0</v>
      </c>
      <c r="F24" s="100">
        <v>333997</v>
      </c>
      <c r="G24" s="103">
        <v>332661</v>
      </c>
      <c r="H24" s="108">
        <v>0</v>
      </c>
      <c r="I24" s="105">
        <v>464585</v>
      </c>
      <c r="J24" s="85" t="s">
        <v>51</v>
      </c>
      <c r="K24" s="85" t="s">
        <v>51</v>
      </c>
      <c r="L24" s="120">
        <v>0</v>
      </c>
      <c r="M24" s="114">
        <v>15175106</v>
      </c>
      <c r="N24" s="95">
        <v>7121</v>
      </c>
      <c r="O24" s="97">
        <v>0</v>
      </c>
      <c r="P24" s="100">
        <v>182011</v>
      </c>
      <c r="Q24" s="103">
        <v>2788724</v>
      </c>
      <c r="R24" s="108">
        <v>0</v>
      </c>
      <c r="S24" s="105">
        <v>9043658</v>
      </c>
      <c r="T24" s="85" t="s">
        <v>51</v>
      </c>
    </row>
    <row r="25" spans="1:20" ht="20.1" customHeight="1">
      <c r="A25" s="85" t="s">
        <v>52</v>
      </c>
      <c r="B25" s="90">
        <v>22802505</v>
      </c>
      <c r="C25" s="93">
        <v>23884024</v>
      </c>
      <c r="D25" s="95">
        <v>16941041</v>
      </c>
      <c r="E25" s="97">
        <v>0</v>
      </c>
      <c r="F25" s="100">
        <v>180809</v>
      </c>
      <c r="G25" s="103">
        <v>185331</v>
      </c>
      <c r="H25" s="108">
        <v>0</v>
      </c>
      <c r="I25" s="105">
        <v>128304</v>
      </c>
      <c r="J25" s="85" t="s">
        <v>52</v>
      </c>
      <c r="K25" s="85" t="s">
        <v>52</v>
      </c>
      <c r="L25" s="120">
        <v>0</v>
      </c>
      <c r="M25" s="114">
        <v>6345574</v>
      </c>
      <c r="N25" s="95">
        <v>2400</v>
      </c>
      <c r="O25" s="97">
        <v>0</v>
      </c>
      <c r="P25" s="100">
        <v>100565</v>
      </c>
      <c r="Q25" s="103">
        <v>1496722</v>
      </c>
      <c r="R25" s="108">
        <v>0</v>
      </c>
      <c r="S25" s="105">
        <v>-2578241</v>
      </c>
      <c r="T25" s="85" t="s">
        <v>52</v>
      </c>
    </row>
    <row r="26" spans="1:20" ht="20.1" customHeight="1">
      <c r="A26" s="85" t="s">
        <v>53</v>
      </c>
      <c r="B26" s="90">
        <v>28688680</v>
      </c>
      <c r="C26" s="93">
        <v>27606358</v>
      </c>
      <c r="D26" s="95">
        <v>20080842</v>
      </c>
      <c r="E26" s="97">
        <v>0</v>
      </c>
      <c r="F26" s="100">
        <v>202515</v>
      </c>
      <c r="G26" s="103">
        <v>111197</v>
      </c>
      <c r="H26" s="108">
        <v>0</v>
      </c>
      <c r="I26" s="105">
        <v>124805</v>
      </c>
      <c r="J26" s="85" t="s">
        <v>53</v>
      </c>
      <c r="K26" s="85" t="s">
        <v>53</v>
      </c>
      <c r="L26" s="111">
        <v>2113</v>
      </c>
      <c r="M26" s="114">
        <v>6828550</v>
      </c>
      <c r="N26" s="95">
        <v>49375</v>
      </c>
      <c r="O26" s="97">
        <v>0</v>
      </c>
      <c r="P26" s="100">
        <v>206960</v>
      </c>
      <c r="Q26" s="103">
        <v>1325570</v>
      </c>
      <c r="R26" s="108">
        <v>0</v>
      </c>
      <c r="S26" s="105">
        <v>-243247</v>
      </c>
      <c r="T26" s="85" t="s">
        <v>53</v>
      </c>
    </row>
    <row r="27" spans="1:20" ht="20.1" customHeight="1">
      <c r="A27" s="85" t="s">
        <v>54</v>
      </c>
      <c r="B27" s="90">
        <v>9313659</v>
      </c>
      <c r="C27" s="93">
        <v>9569152</v>
      </c>
      <c r="D27" s="95">
        <v>6819012</v>
      </c>
      <c r="E27" s="97">
        <v>0</v>
      </c>
      <c r="F27" s="100">
        <v>33625</v>
      </c>
      <c r="G27" s="103">
        <v>190308</v>
      </c>
      <c r="H27" s="108">
        <v>0</v>
      </c>
      <c r="I27" s="105">
        <v>59183</v>
      </c>
      <c r="J27" s="85" t="s">
        <v>54</v>
      </c>
      <c r="K27" s="85" t="s">
        <v>54</v>
      </c>
      <c r="L27" s="111">
        <v>5500</v>
      </c>
      <c r="M27" s="114">
        <v>2129129</v>
      </c>
      <c r="N27" s="95">
        <v>13746</v>
      </c>
      <c r="O27" s="97">
        <v>0</v>
      </c>
      <c r="P27" s="100">
        <v>318649</v>
      </c>
      <c r="Q27" s="103">
        <v>394433</v>
      </c>
      <c r="R27" s="108">
        <v>0</v>
      </c>
      <c r="S27" s="105">
        <v>-649927</v>
      </c>
      <c r="T27" s="85" t="s">
        <v>54</v>
      </c>
    </row>
    <row r="28" spans="1:20" ht="20.1" customHeight="1">
      <c r="A28" s="85" t="s">
        <v>55</v>
      </c>
      <c r="B28" s="90">
        <v>26378540</v>
      </c>
      <c r="C28" s="93">
        <v>18379005</v>
      </c>
      <c r="D28" s="95">
        <v>13161570</v>
      </c>
      <c r="E28" s="97">
        <v>0</v>
      </c>
      <c r="F28" s="100">
        <v>227474</v>
      </c>
      <c r="G28" s="103">
        <v>229090</v>
      </c>
      <c r="H28" s="108">
        <v>0</v>
      </c>
      <c r="I28" s="105">
        <v>226476</v>
      </c>
      <c r="J28" s="85" t="s">
        <v>55</v>
      </c>
      <c r="K28" s="85" t="s">
        <v>55</v>
      </c>
      <c r="L28" s="120">
        <v>0</v>
      </c>
      <c r="M28" s="114">
        <v>4093492</v>
      </c>
      <c r="N28" s="95">
        <v>56674</v>
      </c>
      <c r="O28" s="97">
        <v>0</v>
      </c>
      <c r="P28" s="100">
        <v>384230</v>
      </c>
      <c r="Q28" s="103">
        <v>344385</v>
      </c>
      <c r="R28" s="108">
        <v>0</v>
      </c>
      <c r="S28" s="105">
        <v>7655149</v>
      </c>
      <c r="T28" s="85" t="s">
        <v>55</v>
      </c>
    </row>
    <row r="29" spans="1:20" ht="20.1" customHeight="1">
      <c r="A29" s="85" t="s">
        <v>56</v>
      </c>
      <c r="B29" s="90">
        <v>37132724</v>
      </c>
      <c r="C29" s="93">
        <v>35254003</v>
      </c>
      <c r="D29" s="95">
        <v>29669623</v>
      </c>
      <c r="E29" s="95">
        <v>24</v>
      </c>
      <c r="F29" s="100">
        <v>561926</v>
      </c>
      <c r="G29" s="103">
        <v>436514</v>
      </c>
      <c r="H29" s="108">
        <v>0</v>
      </c>
      <c r="I29" s="105">
        <v>166666</v>
      </c>
      <c r="J29" s="85" t="s">
        <v>56</v>
      </c>
      <c r="K29" s="85" t="s">
        <v>56</v>
      </c>
      <c r="L29" s="111">
        <v>300000</v>
      </c>
      <c r="M29" s="114">
        <v>3607799</v>
      </c>
      <c r="N29" s="95">
        <v>1019</v>
      </c>
      <c r="O29" s="97">
        <v>0</v>
      </c>
      <c r="P29" s="100">
        <v>510432</v>
      </c>
      <c r="Q29" s="103">
        <v>402617</v>
      </c>
      <c r="R29" s="108">
        <v>0</v>
      </c>
      <c r="S29" s="105">
        <v>1476104</v>
      </c>
      <c r="T29" s="85" t="s">
        <v>56</v>
      </c>
    </row>
    <row r="30" spans="1:20" ht="20.1" customHeight="1">
      <c r="A30" s="85" t="s">
        <v>57</v>
      </c>
      <c r="B30" s="90">
        <v>16048745</v>
      </c>
      <c r="C30" s="93">
        <v>15729887</v>
      </c>
      <c r="D30" s="95">
        <v>11212451</v>
      </c>
      <c r="E30" s="97">
        <v>0</v>
      </c>
      <c r="F30" s="100">
        <v>29606</v>
      </c>
      <c r="G30" s="103">
        <v>230863</v>
      </c>
      <c r="H30" s="108">
        <v>0</v>
      </c>
      <c r="I30" s="105">
        <v>62473</v>
      </c>
      <c r="J30" s="85" t="s">
        <v>57</v>
      </c>
      <c r="K30" s="85" t="s">
        <v>57</v>
      </c>
      <c r="L30" s="111">
        <v>102989</v>
      </c>
      <c r="M30" s="114">
        <v>3802322</v>
      </c>
      <c r="N30" s="95">
        <v>171</v>
      </c>
      <c r="O30" s="97">
        <v>0</v>
      </c>
      <c r="P30" s="100">
        <v>289014</v>
      </c>
      <c r="Q30" s="103">
        <v>350999</v>
      </c>
      <c r="R30" s="103">
        <v>56250</v>
      </c>
      <c r="S30" s="105">
        <v>-88391</v>
      </c>
      <c r="T30" s="85" t="s">
        <v>57</v>
      </c>
    </row>
    <row r="31" spans="1:20" ht="5.1" customHeight="1" thickBot="1">
      <c r="A31" s="16"/>
      <c r="B31" s="19"/>
      <c r="C31" s="10"/>
      <c r="D31" s="10"/>
      <c r="E31" s="18"/>
      <c r="F31" s="16"/>
      <c r="G31" s="14"/>
      <c r="H31" s="14"/>
      <c r="I31" s="12"/>
      <c r="J31" s="8"/>
      <c r="K31" s="16"/>
      <c r="L31" s="19"/>
      <c r="M31" s="10"/>
      <c r="N31" s="10"/>
      <c r="O31" s="18"/>
      <c r="P31" s="16"/>
      <c r="Q31" s="14"/>
      <c r="R31" s="14"/>
      <c r="S31" s="12"/>
      <c r="T31" s="8"/>
    </row>
    <row r="32" spans="1:20" s="2" customFormat="1" ht="64.9" customHeight="1">
      <c r="A32" s="51" t="str">
        <f>SUBSTITUTE(A36&amp;C36,CHAR(10),CHAR(10)&amp;"　　　　　  ")&amp;CHAR(10)&amp;SUBSTITUTE(A37&amp;B37,CHAR(10),CHAR(10)&amp;"　　　")</f>
        <v>Explanation：1.Since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
Note：1.Please refer to introductory notes 4.</v>
      </c>
      <c r="B32" s="52"/>
      <c r="C32" s="52"/>
      <c r="D32" s="52"/>
      <c r="E32" s="52"/>
      <c r="F32" s="47" t="str">
        <f>SUBSTITUTE(F36&amp;G36,CHAR(10),CHAR(10)&amp;"　　　　　  ")</f>
        <v/>
      </c>
      <c r="G32" s="48"/>
      <c r="H32" s="48"/>
      <c r="I32" s="48"/>
      <c r="J32" s="48"/>
      <c r="K32" s="51"/>
      <c r="L32" s="52"/>
      <c r="M32" s="52"/>
      <c r="N32" s="52"/>
      <c r="O32" s="52"/>
      <c r="P32" s="47"/>
      <c r="Q32" s="48"/>
      <c r="R32" s="48"/>
      <c r="S32" s="48"/>
      <c r="T32" s="48"/>
    </row>
    <row r="33" spans="1:20" s="2" customFormat="1" ht="11.25" customHeight="1">
      <c r="A33" s="57"/>
      <c r="B33" s="57"/>
      <c r="C33" s="57"/>
      <c r="D33" s="57"/>
      <c r="E33" s="57"/>
      <c r="F33" s="57"/>
      <c r="G33" s="57"/>
      <c r="H33" s="57"/>
      <c r="I33" s="57"/>
      <c r="J33" s="57"/>
      <c r="K33" s="64"/>
      <c r="L33" s="65"/>
      <c r="M33" s="65"/>
      <c r="N33" s="65"/>
      <c r="O33" s="65"/>
      <c r="P33" s="57"/>
      <c r="Q33" s="57"/>
      <c r="R33" s="57"/>
      <c r="S33" s="57"/>
      <c r="T33" s="57"/>
    </row>
    <row r="34" spans="1:20" s="2" customFormat="1" ht="12" customHeight="1">
      <c r="A34" s="4"/>
      <c r="B34" s="4"/>
      <c r="C34" s="4"/>
      <c r="D34" s="4"/>
      <c r="E34" s="4"/>
      <c r="F34" s="4"/>
      <c r="G34" s="4"/>
      <c r="H34" s="4"/>
      <c r="I34" s="4"/>
      <c r="J34" s="4"/>
      <c r="K34" s="4"/>
      <c r="L34" s="4"/>
      <c r="M34" s="4"/>
      <c r="N34" s="4"/>
      <c r="O34" s="4"/>
      <c r="P34" s="4"/>
      <c r="Q34" s="4"/>
      <c r="R34" s="4"/>
      <c r="S34" s="4"/>
      <c r="T34" s="4"/>
    </row>
    <row r="35" spans="1:20" s="2" customFormat="1" ht="12" customHeight="1">
      <c r="A35" s="4"/>
      <c r="B35" s="4"/>
      <c r="C35" s="4"/>
      <c r="D35" s="4"/>
      <c r="E35" s="4"/>
      <c r="F35" s="4"/>
      <c r="G35" s="4"/>
      <c r="H35" s="4"/>
      <c r="I35" s="4"/>
      <c r="J35" s="4"/>
      <c r="K35" s="4"/>
      <c r="L35" s="4"/>
      <c r="M35" s="4"/>
      <c r="N35" s="4"/>
      <c r="O35" s="4"/>
      <c r="P35" s="4"/>
      <c r="Q35" s="4"/>
      <c r="R35" s="4"/>
      <c r="S35" s="4"/>
      <c r="T35" s="4"/>
    </row>
    <row r="36" spans="1:11" hidden="1">
      <c r="A36" s="80" t="s">
        <v>33</v>
      </c>
      <c r="C36" s="82" t="s">
        <v>34</v>
      </c>
      <c r="F36" s="3"/>
      <c r="K36" s="3" t="s">
        <v>1</v>
      </c>
    </row>
    <row r="37" spans="1:2" hidden="1">
      <c r="A37" s="80" t="s">
        <v>35</v>
      </c>
      <c r="B37" s="81" t="s">
        <v>36</v>
      </c>
    </row>
    <row r="38" hidden="1"/>
    <row r="39" ht="15" customHeight="1" hidden="1"/>
  </sheetData>
  <mergeCells count="41">
    <mergeCell ref="O5:O6"/>
    <mergeCell ref="F1:J1"/>
    <mergeCell ref="M3:N3"/>
    <mergeCell ref="K1:O1"/>
    <mergeCell ref="Q4:Q6"/>
    <mergeCell ref="K4:K6"/>
    <mergeCell ref="G5:G6"/>
    <mergeCell ref="K33:O33"/>
    <mergeCell ref="P33:T33"/>
    <mergeCell ref="P32:T32"/>
    <mergeCell ref="L5:L6"/>
    <mergeCell ref="M5:M6"/>
    <mergeCell ref="P1:T1"/>
    <mergeCell ref="K2:O2"/>
    <mergeCell ref="P2:T2"/>
    <mergeCell ref="T4:T6"/>
    <mergeCell ref="L4:O4"/>
    <mergeCell ref="K32:O32"/>
    <mergeCell ref="N5:N6"/>
    <mergeCell ref="R4:R6"/>
    <mergeCell ref="S4:S6"/>
    <mergeCell ref="P5:P6"/>
    <mergeCell ref="A33:E33"/>
    <mergeCell ref="A32:E32"/>
    <mergeCell ref="A4:A6"/>
    <mergeCell ref="F33:J33"/>
    <mergeCell ref="B4:B6"/>
    <mergeCell ref="F32:J32"/>
    <mergeCell ref="A1:E1"/>
    <mergeCell ref="C3:D3"/>
    <mergeCell ref="A2:E2"/>
    <mergeCell ref="F2:J2"/>
    <mergeCell ref="H5:H6"/>
    <mergeCell ref="C4:E4"/>
    <mergeCell ref="F4:I4"/>
    <mergeCell ref="I5:I6"/>
    <mergeCell ref="J4:J6"/>
    <mergeCell ref="E5:E6"/>
    <mergeCell ref="F5:F6"/>
    <mergeCell ref="C5:C6"/>
    <mergeCell ref="D5:D6"/>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9"/>
  <sheetViews>
    <sheetView view="normal" workbookViewId="0">
      <selection pane="topLeft" activeCell="A3" sqref="A3"/>
    </sheetView>
  </sheetViews>
  <sheetFormatPr customHeight="1" defaultRowHeight="16.5" baseColWidth="0"/>
  <cols>
    <col min="1" max="1" width="22.625" style="3" customWidth="1"/>
    <col min="2" max="5" width="15.125" customWidth="1"/>
    <col min="6" max="6" width="15.125" style="3" customWidth="1"/>
    <col min="7" max="9" width="15.125" customWidth="1"/>
    <col min="10" max="10" width="22.625" customWidth="1"/>
    <col min="11" max="11" width="22.625" style="3" customWidth="1"/>
    <col min="12" max="15" width="15.125" customWidth="1"/>
    <col min="16" max="16" width="15.125" style="3" customWidth="1"/>
    <col min="17" max="19" width="15.125" customWidth="1"/>
    <col min="20" max="20" width="22.625" customWidth="1"/>
  </cols>
  <sheetData>
    <row r="1" spans="1:20" customFormat="1" ht="24.95" customHeight="1">
      <c r="A1" s="49" t="s">
        <v>27</v>
      </c>
      <c r="B1" s="49"/>
      <c r="C1" s="49"/>
      <c r="D1" s="49"/>
      <c r="E1" s="49"/>
      <c r="F1" s="49" t="s">
        <v>27</v>
      </c>
      <c r="G1" s="49"/>
      <c r="H1" s="49"/>
      <c r="I1" s="49"/>
      <c r="J1" s="49"/>
      <c r="K1" s="49" t="s">
        <v>28</v>
      </c>
      <c r="L1" s="49"/>
      <c r="M1" s="49"/>
      <c r="N1" s="49"/>
      <c r="O1" s="49"/>
      <c r="P1" s="49" t="s">
        <v>28</v>
      </c>
      <c r="Q1" s="49"/>
      <c r="R1" s="49"/>
      <c r="S1" s="49"/>
      <c r="T1" s="49"/>
    </row>
    <row r="2" spans="1:20" s="3" customFormat="1" ht="15" customHeight="1">
      <c r="A2" s="50" t="s">
        <v>9</v>
      </c>
      <c r="B2" s="50"/>
      <c r="C2" s="50"/>
      <c r="D2" s="50"/>
      <c r="E2" s="50"/>
      <c r="F2" s="50" t="s">
        <v>9</v>
      </c>
      <c r="G2" s="50"/>
      <c r="H2" s="50"/>
      <c r="I2" s="50"/>
      <c r="J2" s="50"/>
      <c r="K2" s="50" t="s">
        <v>9</v>
      </c>
      <c r="L2" s="50"/>
      <c r="M2" s="50"/>
      <c r="N2" s="50"/>
      <c r="O2" s="50"/>
      <c r="P2" s="50" t="s">
        <v>9</v>
      </c>
      <c r="Q2" s="50"/>
      <c r="R2" s="50"/>
      <c r="S2" s="50"/>
      <c r="T2" s="50"/>
    </row>
    <row r="3" spans="1:20" ht="15" customHeight="1" thickBot="1">
      <c r="A3" s="3"/>
      <c r="B3" s="1"/>
      <c r="C3" s="20"/>
      <c r="D3" s="20"/>
      <c r="E3" s="30" t="s">
        <v>4</v>
      </c>
      <c r="G3" s="1"/>
      <c r="H3" s="1"/>
      <c r="I3" s="20"/>
      <c r="J3" s="29" t="s">
        <v>4</v>
      </c>
      <c r="K3" s="3"/>
      <c r="L3" s="1"/>
      <c r="M3" s="20"/>
      <c r="N3" s="20"/>
      <c r="O3" s="30" t="s">
        <v>4</v>
      </c>
      <c r="Q3" s="1"/>
      <c r="R3" s="1"/>
      <c r="S3" s="20"/>
      <c r="T3" s="29" t="s">
        <v>4</v>
      </c>
    </row>
    <row r="4" spans="1:20" ht="15.95" customHeight="1">
      <c r="A4" s="58" t="s">
        <v>3</v>
      </c>
      <c r="B4" s="61" t="s">
        <v>13</v>
      </c>
      <c r="C4" s="34" t="s">
        <v>31</v>
      </c>
      <c r="D4" s="35"/>
      <c r="E4" s="35"/>
      <c r="F4" s="31" t="s">
        <v>31</v>
      </c>
      <c r="G4" s="31"/>
      <c r="H4" s="31"/>
      <c r="I4" s="36"/>
      <c r="J4" s="39" t="s">
        <v>3</v>
      </c>
      <c r="K4" s="69" t="s">
        <v>3</v>
      </c>
      <c r="L4" s="68" t="s">
        <v>31</v>
      </c>
      <c r="M4" s="35"/>
      <c r="N4" s="35"/>
      <c r="O4" s="35"/>
      <c r="P4" s="31"/>
      <c r="Q4" s="53" t="s">
        <v>30</v>
      </c>
      <c r="R4" s="53" t="s">
        <v>14</v>
      </c>
      <c r="S4" s="55" t="s">
        <v>32</v>
      </c>
      <c r="T4" s="39" t="s">
        <v>3</v>
      </c>
    </row>
    <row r="5" spans="1:20" ht="15" customHeight="1">
      <c r="A5" s="59"/>
      <c r="B5" s="62"/>
      <c r="C5" s="42" t="s">
        <v>15</v>
      </c>
      <c r="D5" s="42" t="s">
        <v>19</v>
      </c>
      <c r="E5" s="42" t="s">
        <v>18</v>
      </c>
      <c r="F5" s="44" t="s">
        <v>20</v>
      </c>
      <c r="G5" s="42" t="s">
        <v>24</v>
      </c>
      <c r="H5" s="42" t="s">
        <v>21</v>
      </c>
      <c r="I5" s="37" t="s">
        <v>22</v>
      </c>
      <c r="J5" s="40"/>
      <c r="K5" s="70"/>
      <c r="L5" s="66" t="s">
        <v>25</v>
      </c>
      <c r="M5" s="42" t="s">
        <v>26</v>
      </c>
      <c r="N5" s="42" t="s">
        <v>23</v>
      </c>
      <c r="O5" s="42" t="s">
        <v>16</v>
      </c>
      <c r="P5" s="44" t="s">
        <v>17</v>
      </c>
      <c r="Q5" s="54"/>
      <c r="R5" s="54"/>
      <c r="S5" s="56"/>
      <c r="T5" s="40"/>
    </row>
    <row r="6" spans="1:20" ht="15" customHeight="1" thickBot="1">
      <c r="A6" s="60"/>
      <c r="B6" s="63"/>
      <c r="C6" s="43"/>
      <c r="D6" s="46"/>
      <c r="E6" s="43"/>
      <c r="F6" s="45"/>
      <c r="G6" s="43"/>
      <c r="H6" s="43"/>
      <c r="I6" s="38"/>
      <c r="J6" s="41"/>
      <c r="K6" s="71"/>
      <c r="L6" s="67"/>
      <c r="M6" s="43"/>
      <c r="N6" s="43"/>
      <c r="O6" s="43"/>
      <c r="P6" s="45"/>
      <c r="Q6" s="43"/>
      <c r="R6" s="43"/>
      <c r="S6" s="38"/>
      <c r="T6" s="41"/>
    </row>
    <row r="7" spans="1:20" ht="5.1" customHeight="1">
      <c r="A7" s="17"/>
      <c r="B7" s="5"/>
      <c r="C7" s="6"/>
      <c r="D7" s="7"/>
      <c r="E7" s="7"/>
      <c r="F7" s="15"/>
      <c r="G7" s="13"/>
      <c r="H7" s="13"/>
      <c r="I7" s="11"/>
      <c r="J7" s="9"/>
      <c r="K7" s="17"/>
      <c r="L7" s="5"/>
      <c r="M7" s="6"/>
      <c r="N7" s="7"/>
      <c r="O7" s="7"/>
      <c r="P7" s="15"/>
      <c r="Q7" s="13"/>
      <c r="R7" s="13"/>
      <c r="S7" s="11"/>
      <c r="T7" s="9"/>
    </row>
    <row r="8" spans="1:20" ht="39.95" customHeight="1">
      <c r="A8" s="88" t="s">
        <v>6</v>
      </c>
      <c r="B8" s="112">
        <v>75172634</v>
      </c>
      <c r="C8" s="115">
        <v>63411230</v>
      </c>
      <c r="D8" s="96">
        <v>46326906</v>
      </c>
      <c r="E8" s="98">
        <v>0</v>
      </c>
      <c r="F8" s="101">
        <v>86341</v>
      </c>
      <c r="G8" s="104">
        <v>1927809</v>
      </c>
      <c r="H8" s="109">
        <v>0</v>
      </c>
      <c r="I8" s="106">
        <v>1095058</v>
      </c>
      <c r="J8" s="88" t="s">
        <v>6</v>
      </c>
      <c r="K8" s="88" t="s">
        <v>6</v>
      </c>
      <c r="L8" s="112">
        <v>267538</v>
      </c>
      <c r="M8" s="115">
        <v>11806603</v>
      </c>
      <c r="N8" s="96">
        <v>734197</v>
      </c>
      <c r="O8" s="98">
        <v>0</v>
      </c>
      <c r="P8" s="101">
        <v>1166778</v>
      </c>
      <c r="Q8" s="104">
        <v>9712387</v>
      </c>
      <c r="R8" s="109">
        <v>0</v>
      </c>
      <c r="S8" s="106">
        <v>2049016</v>
      </c>
      <c r="T8" s="88" t="s">
        <v>6</v>
      </c>
    </row>
    <row r="9" spans="1:20" ht="21.95" customHeight="1">
      <c r="A9" s="85" t="s">
        <v>44</v>
      </c>
      <c r="B9" s="111">
        <v>5497342</v>
      </c>
      <c r="C9" s="114">
        <v>5045372</v>
      </c>
      <c r="D9" s="95">
        <v>3964797</v>
      </c>
      <c r="E9" s="97">
        <v>0</v>
      </c>
      <c r="F9" s="100">
        <v>4833</v>
      </c>
      <c r="G9" s="103">
        <v>171628</v>
      </c>
      <c r="H9" s="108">
        <v>0</v>
      </c>
      <c r="I9" s="105">
        <v>97030</v>
      </c>
      <c r="J9" s="85" t="s">
        <v>44</v>
      </c>
      <c r="K9" s="85" t="s">
        <v>44</v>
      </c>
      <c r="L9" s="111">
        <v>71000</v>
      </c>
      <c r="M9" s="114">
        <v>556454</v>
      </c>
      <c r="N9" s="95">
        <v>18417</v>
      </c>
      <c r="O9" s="97">
        <v>0</v>
      </c>
      <c r="P9" s="100">
        <v>161213</v>
      </c>
      <c r="Q9" s="103">
        <v>410650</v>
      </c>
      <c r="R9" s="108">
        <v>0</v>
      </c>
      <c r="S9" s="105">
        <v>41320</v>
      </c>
      <c r="T9" s="85" t="s">
        <v>44</v>
      </c>
    </row>
    <row r="10" spans="1:20" ht="21.95" customHeight="1">
      <c r="A10" s="85" t="s">
        <v>45</v>
      </c>
      <c r="B10" s="111">
        <v>7782472</v>
      </c>
      <c r="C10" s="114">
        <v>6662040</v>
      </c>
      <c r="D10" s="95">
        <v>5079811</v>
      </c>
      <c r="E10" s="97">
        <v>0</v>
      </c>
      <c r="F10" s="100">
        <v>5021</v>
      </c>
      <c r="G10" s="103">
        <v>87882</v>
      </c>
      <c r="H10" s="108">
        <v>0</v>
      </c>
      <c r="I10" s="105">
        <v>128010</v>
      </c>
      <c r="J10" s="85" t="s">
        <v>45</v>
      </c>
      <c r="K10" s="85" t="s">
        <v>45</v>
      </c>
      <c r="L10" s="120">
        <v>0</v>
      </c>
      <c r="M10" s="114">
        <v>1207949</v>
      </c>
      <c r="N10" s="95">
        <v>40009</v>
      </c>
      <c r="O10" s="97">
        <v>0</v>
      </c>
      <c r="P10" s="100">
        <v>113357</v>
      </c>
      <c r="Q10" s="103">
        <v>957591</v>
      </c>
      <c r="R10" s="108">
        <v>0</v>
      </c>
      <c r="S10" s="105">
        <v>162842</v>
      </c>
      <c r="T10" s="85" t="s">
        <v>45</v>
      </c>
    </row>
    <row r="11" spans="1:20" ht="21.95" customHeight="1">
      <c r="A11" s="85" t="s">
        <v>46</v>
      </c>
      <c r="B11" s="111">
        <v>6488591</v>
      </c>
      <c r="C11" s="114">
        <v>5742924</v>
      </c>
      <c r="D11" s="95">
        <v>4345877</v>
      </c>
      <c r="E11" s="97">
        <v>0</v>
      </c>
      <c r="F11" s="100">
        <v>5541</v>
      </c>
      <c r="G11" s="103">
        <v>173357</v>
      </c>
      <c r="H11" s="108">
        <v>0</v>
      </c>
      <c r="I11" s="105">
        <v>69816</v>
      </c>
      <c r="J11" s="85" t="s">
        <v>46</v>
      </c>
      <c r="K11" s="85" t="s">
        <v>46</v>
      </c>
      <c r="L11" s="111">
        <v>850</v>
      </c>
      <c r="M11" s="114">
        <v>704029</v>
      </c>
      <c r="N11" s="95">
        <v>237611</v>
      </c>
      <c r="O11" s="97">
        <v>0</v>
      </c>
      <c r="P11" s="100">
        <v>205844</v>
      </c>
      <c r="Q11" s="103">
        <v>667218</v>
      </c>
      <c r="R11" s="108">
        <v>0</v>
      </c>
      <c r="S11" s="105">
        <v>78450</v>
      </c>
      <c r="T11" s="85" t="s">
        <v>46</v>
      </c>
    </row>
    <row r="12" spans="1:20" ht="21.95" customHeight="1">
      <c r="A12" s="85" t="s">
        <v>47</v>
      </c>
      <c r="B12" s="111">
        <v>9988196</v>
      </c>
      <c r="C12" s="114">
        <v>10128595</v>
      </c>
      <c r="D12" s="95">
        <v>7930146</v>
      </c>
      <c r="E12" s="97">
        <v>0</v>
      </c>
      <c r="F12" s="100">
        <v>19825</v>
      </c>
      <c r="G12" s="103">
        <v>506175</v>
      </c>
      <c r="H12" s="108">
        <v>0</v>
      </c>
      <c r="I12" s="105">
        <v>254597</v>
      </c>
      <c r="J12" s="85" t="s">
        <v>47</v>
      </c>
      <c r="K12" s="85" t="s">
        <v>47</v>
      </c>
      <c r="L12" s="111">
        <v>7500</v>
      </c>
      <c r="M12" s="114">
        <v>1111769</v>
      </c>
      <c r="N12" s="95">
        <v>123229</v>
      </c>
      <c r="O12" s="97">
        <v>0</v>
      </c>
      <c r="P12" s="100">
        <v>175354</v>
      </c>
      <c r="Q12" s="103">
        <v>471427</v>
      </c>
      <c r="R12" s="108">
        <v>0</v>
      </c>
      <c r="S12" s="105">
        <v>-611827</v>
      </c>
      <c r="T12" s="85" t="s">
        <v>47</v>
      </c>
    </row>
    <row r="13" spans="1:20" ht="21.95" customHeight="1">
      <c r="A13" s="85" t="s">
        <v>48</v>
      </c>
      <c r="B13" s="111">
        <v>6489293</v>
      </c>
      <c r="C13" s="114">
        <v>4175089</v>
      </c>
      <c r="D13" s="95">
        <v>3589387</v>
      </c>
      <c r="E13" s="97">
        <v>0</v>
      </c>
      <c r="F13" s="100">
        <v>5759</v>
      </c>
      <c r="G13" s="103">
        <v>80544</v>
      </c>
      <c r="H13" s="108">
        <v>0</v>
      </c>
      <c r="I13" s="105">
        <v>96380</v>
      </c>
      <c r="J13" s="85" t="s">
        <v>48</v>
      </c>
      <c r="K13" s="85" t="s">
        <v>48</v>
      </c>
      <c r="L13" s="111">
        <v>71750</v>
      </c>
      <c r="M13" s="114">
        <v>235673</v>
      </c>
      <c r="N13" s="95">
        <v>8379</v>
      </c>
      <c r="O13" s="97">
        <v>0</v>
      </c>
      <c r="P13" s="100">
        <v>87218</v>
      </c>
      <c r="Q13" s="103">
        <v>1651864</v>
      </c>
      <c r="R13" s="108">
        <v>0</v>
      </c>
      <c r="S13" s="105">
        <v>662340</v>
      </c>
      <c r="T13" s="85" t="s">
        <v>48</v>
      </c>
    </row>
    <row r="14" spans="1:20" ht="21.95" customHeight="1">
      <c r="A14" s="85" t="s">
        <v>49</v>
      </c>
      <c r="B14" s="111">
        <v>6910766</v>
      </c>
      <c r="C14" s="114">
        <v>6654639</v>
      </c>
      <c r="D14" s="95">
        <v>5302362</v>
      </c>
      <c r="E14" s="97">
        <v>0</v>
      </c>
      <c r="F14" s="100">
        <v>7519</v>
      </c>
      <c r="G14" s="103">
        <v>233281</v>
      </c>
      <c r="H14" s="108">
        <v>0</v>
      </c>
      <c r="I14" s="105">
        <v>103780</v>
      </c>
      <c r="J14" s="85" t="s">
        <v>49</v>
      </c>
      <c r="K14" s="85" t="s">
        <v>49</v>
      </c>
      <c r="L14" s="111">
        <v>30000</v>
      </c>
      <c r="M14" s="114">
        <v>764752</v>
      </c>
      <c r="N14" s="95">
        <v>136833</v>
      </c>
      <c r="O14" s="97">
        <v>0</v>
      </c>
      <c r="P14" s="100">
        <v>76112</v>
      </c>
      <c r="Q14" s="103">
        <v>264436</v>
      </c>
      <c r="R14" s="108">
        <v>0</v>
      </c>
      <c r="S14" s="105">
        <v>-8309</v>
      </c>
      <c r="T14" s="85" t="s">
        <v>49</v>
      </c>
    </row>
    <row r="15" spans="1:20" ht="21.95" customHeight="1">
      <c r="A15" s="85" t="s">
        <v>50</v>
      </c>
      <c r="B15" s="111">
        <v>7052172</v>
      </c>
      <c r="C15" s="114">
        <v>4860456</v>
      </c>
      <c r="D15" s="95">
        <v>3783378</v>
      </c>
      <c r="E15" s="97">
        <v>0</v>
      </c>
      <c r="F15" s="100">
        <v>5892</v>
      </c>
      <c r="G15" s="103">
        <v>75714</v>
      </c>
      <c r="H15" s="108">
        <v>0</v>
      </c>
      <c r="I15" s="105">
        <v>72665</v>
      </c>
      <c r="J15" s="85" t="s">
        <v>50</v>
      </c>
      <c r="K15" s="85" t="s">
        <v>50</v>
      </c>
      <c r="L15" s="111">
        <v>16680</v>
      </c>
      <c r="M15" s="114">
        <v>797003</v>
      </c>
      <c r="N15" s="95">
        <v>34005</v>
      </c>
      <c r="O15" s="97">
        <v>0</v>
      </c>
      <c r="P15" s="100">
        <v>75118</v>
      </c>
      <c r="Q15" s="103">
        <v>2082387</v>
      </c>
      <c r="R15" s="108">
        <v>0</v>
      </c>
      <c r="S15" s="105">
        <v>109330</v>
      </c>
      <c r="T15" s="85" t="s">
        <v>50</v>
      </c>
    </row>
    <row r="16" spans="1:20" ht="21.95" customHeight="1">
      <c r="A16" s="85" t="s">
        <v>51</v>
      </c>
      <c r="B16" s="111">
        <v>10072052</v>
      </c>
      <c r="C16" s="114">
        <v>8273930</v>
      </c>
      <c r="D16" s="95">
        <v>5485692</v>
      </c>
      <c r="E16" s="97">
        <v>0</v>
      </c>
      <c r="F16" s="100">
        <v>12390</v>
      </c>
      <c r="G16" s="103">
        <v>363953</v>
      </c>
      <c r="H16" s="108">
        <v>0</v>
      </c>
      <c r="I16" s="105">
        <v>147730</v>
      </c>
      <c r="J16" s="85" t="s">
        <v>51</v>
      </c>
      <c r="K16" s="85" t="s">
        <v>51</v>
      </c>
      <c r="L16" s="111">
        <v>46674</v>
      </c>
      <c r="M16" s="114">
        <v>2096101</v>
      </c>
      <c r="N16" s="95">
        <v>84082</v>
      </c>
      <c r="O16" s="97">
        <v>0</v>
      </c>
      <c r="P16" s="100">
        <v>37307</v>
      </c>
      <c r="Q16" s="103">
        <v>914938</v>
      </c>
      <c r="R16" s="108">
        <v>0</v>
      </c>
      <c r="S16" s="105">
        <v>883184</v>
      </c>
      <c r="T16" s="85" t="s">
        <v>51</v>
      </c>
    </row>
    <row r="17" spans="1:20" ht="21.95" customHeight="1">
      <c r="A17" s="85" t="s">
        <v>52</v>
      </c>
      <c r="B17" s="111">
        <v>4997133</v>
      </c>
      <c r="C17" s="114">
        <v>4095090</v>
      </c>
      <c r="D17" s="95">
        <v>2709457</v>
      </c>
      <c r="E17" s="97">
        <v>0</v>
      </c>
      <c r="F17" s="100">
        <v>10541</v>
      </c>
      <c r="G17" s="103">
        <v>121798</v>
      </c>
      <c r="H17" s="108">
        <v>0</v>
      </c>
      <c r="I17" s="105">
        <v>34663</v>
      </c>
      <c r="J17" s="85" t="s">
        <v>52</v>
      </c>
      <c r="K17" s="85" t="s">
        <v>52</v>
      </c>
      <c r="L17" s="111">
        <v>23085</v>
      </c>
      <c r="M17" s="114">
        <v>1138532</v>
      </c>
      <c r="N17" s="95">
        <v>6821</v>
      </c>
      <c r="O17" s="97">
        <v>0</v>
      </c>
      <c r="P17" s="100">
        <v>50195</v>
      </c>
      <c r="Q17" s="103">
        <v>775788</v>
      </c>
      <c r="R17" s="108">
        <v>0</v>
      </c>
      <c r="S17" s="105">
        <v>126255</v>
      </c>
      <c r="T17" s="85" t="s">
        <v>52</v>
      </c>
    </row>
    <row r="18" spans="1:20" ht="21.95" customHeight="1">
      <c r="A18" s="85" t="s">
        <v>53</v>
      </c>
      <c r="B18" s="111">
        <v>5018722</v>
      </c>
      <c r="C18" s="114">
        <v>4270192</v>
      </c>
      <c r="D18" s="95">
        <v>3011220</v>
      </c>
      <c r="E18" s="97">
        <v>0</v>
      </c>
      <c r="F18" s="100">
        <v>6405</v>
      </c>
      <c r="G18" s="103">
        <v>92722</v>
      </c>
      <c r="H18" s="108">
        <v>0</v>
      </c>
      <c r="I18" s="105">
        <v>49747</v>
      </c>
      <c r="J18" s="85" t="s">
        <v>53</v>
      </c>
      <c r="K18" s="85" t="s">
        <v>53</v>
      </c>
      <c r="L18" s="120">
        <v>0</v>
      </c>
      <c r="M18" s="114">
        <v>985943</v>
      </c>
      <c r="N18" s="95">
        <v>12960</v>
      </c>
      <c r="O18" s="97">
        <v>0</v>
      </c>
      <c r="P18" s="100">
        <v>111196</v>
      </c>
      <c r="Q18" s="103">
        <v>584082</v>
      </c>
      <c r="R18" s="108">
        <v>0</v>
      </c>
      <c r="S18" s="105">
        <v>164448</v>
      </c>
      <c r="T18" s="85" t="s">
        <v>53</v>
      </c>
    </row>
    <row r="19" spans="1:20" ht="21.95" customHeight="1">
      <c r="A19" s="85" t="s">
        <v>54</v>
      </c>
      <c r="B19" s="111">
        <v>2057376</v>
      </c>
      <c r="C19" s="114">
        <v>1465062</v>
      </c>
      <c r="D19" s="95">
        <v>1123030</v>
      </c>
      <c r="E19" s="97">
        <v>0</v>
      </c>
      <c r="F19" s="100">
        <v>490</v>
      </c>
      <c r="G19" s="103">
        <v>18750</v>
      </c>
      <c r="H19" s="108">
        <v>0</v>
      </c>
      <c r="I19" s="105">
        <v>30360</v>
      </c>
      <c r="J19" s="85" t="s">
        <v>54</v>
      </c>
      <c r="K19" s="85" t="s">
        <v>54</v>
      </c>
      <c r="L19" s="120">
        <v>0</v>
      </c>
      <c r="M19" s="114">
        <v>250172</v>
      </c>
      <c r="N19" s="95">
        <v>195</v>
      </c>
      <c r="O19" s="97">
        <v>0</v>
      </c>
      <c r="P19" s="100">
        <v>42064</v>
      </c>
      <c r="Q19" s="103">
        <v>192109</v>
      </c>
      <c r="R19" s="108">
        <v>0</v>
      </c>
      <c r="S19" s="105">
        <v>400205</v>
      </c>
      <c r="T19" s="85" t="s">
        <v>54</v>
      </c>
    </row>
    <row r="20" spans="1:20" ht="21.95" customHeight="1">
      <c r="A20" s="85" t="s">
        <v>7</v>
      </c>
      <c r="B20" s="111">
        <v>311081</v>
      </c>
      <c r="C20" s="114">
        <v>306577</v>
      </c>
      <c r="D20" s="97">
        <v>0</v>
      </c>
      <c r="E20" s="97">
        <v>0</v>
      </c>
      <c r="F20" s="122">
        <v>0</v>
      </c>
      <c r="G20" s="103">
        <v>55</v>
      </c>
      <c r="H20" s="108">
        <v>0</v>
      </c>
      <c r="I20" s="105">
        <v>1695</v>
      </c>
      <c r="J20" s="85" t="s">
        <v>7</v>
      </c>
      <c r="K20" s="85" t="s">
        <v>7</v>
      </c>
      <c r="L20" s="120">
        <v>0</v>
      </c>
      <c r="M20" s="114">
        <v>304223</v>
      </c>
      <c r="N20" s="97">
        <v>0</v>
      </c>
      <c r="O20" s="97">
        <v>0</v>
      </c>
      <c r="P20" s="100">
        <v>604</v>
      </c>
      <c r="Q20" s="103">
        <v>4504</v>
      </c>
      <c r="R20" s="108">
        <v>0</v>
      </c>
      <c r="S20" s="123">
        <v>0</v>
      </c>
      <c r="T20" s="85" t="s">
        <v>7</v>
      </c>
    </row>
    <row r="21" spans="1:20" ht="21.95" customHeight="1">
      <c r="A21" s="85" t="s">
        <v>8</v>
      </c>
      <c r="B21" s="111">
        <v>1188460</v>
      </c>
      <c r="C21" s="114">
        <v>594230</v>
      </c>
      <c r="D21" s="97">
        <v>0</v>
      </c>
      <c r="E21" s="97">
        <v>0</v>
      </c>
      <c r="F21" s="100">
        <v>516</v>
      </c>
      <c r="G21" s="103">
        <v>238</v>
      </c>
      <c r="H21" s="108">
        <v>0</v>
      </c>
      <c r="I21" s="105">
        <v>4511</v>
      </c>
      <c r="J21" s="85" t="s">
        <v>8</v>
      </c>
      <c r="K21" s="85" t="s">
        <v>8</v>
      </c>
      <c r="L21" s="120">
        <v>0</v>
      </c>
      <c r="M21" s="114">
        <v>586840</v>
      </c>
      <c r="N21" s="97">
        <v>0</v>
      </c>
      <c r="O21" s="97">
        <v>0</v>
      </c>
      <c r="P21" s="100">
        <v>2125</v>
      </c>
      <c r="Q21" s="103">
        <v>594230</v>
      </c>
      <c r="R21" s="108">
        <v>0</v>
      </c>
      <c r="S21" s="124">
        <v>0</v>
      </c>
      <c r="T21" s="85" t="s">
        <v>8</v>
      </c>
    </row>
    <row r="22" spans="1:20" ht="21.95" customHeight="1">
      <c r="A22" s="85" t="s">
        <v>10</v>
      </c>
      <c r="B22" s="111">
        <v>343808</v>
      </c>
      <c r="C22" s="114">
        <v>419466</v>
      </c>
      <c r="D22" s="97">
        <v>0</v>
      </c>
      <c r="E22" s="97">
        <v>0</v>
      </c>
      <c r="F22" s="100">
        <v>268</v>
      </c>
      <c r="G22" s="103">
        <v>1269</v>
      </c>
      <c r="H22" s="108">
        <v>0</v>
      </c>
      <c r="I22" s="105">
        <v>3714</v>
      </c>
      <c r="J22" s="85" t="s">
        <v>10</v>
      </c>
      <c r="K22" s="85" t="s">
        <v>10</v>
      </c>
      <c r="L22" s="120">
        <v>0</v>
      </c>
      <c r="M22" s="114">
        <v>407677</v>
      </c>
      <c r="N22" s="95">
        <v>1705</v>
      </c>
      <c r="O22" s="97">
        <v>0</v>
      </c>
      <c r="P22" s="100">
        <v>4833</v>
      </c>
      <c r="Q22" s="103">
        <v>3026</v>
      </c>
      <c r="R22" s="108">
        <v>0</v>
      </c>
      <c r="S22" s="105">
        <v>-78684</v>
      </c>
      <c r="T22" s="85" t="s">
        <v>10</v>
      </c>
    </row>
    <row r="23" spans="1:20" ht="21.95" customHeight="1">
      <c r="A23" s="85" t="s">
        <v>11</v>
      </c>
      <c r="B23" s="111">
        <v>975171</v>
      </c>
      <c r="C23" s="114">
        <v>717570</v>
      </c>
      <c r="D23" s="95">
        <v>1749</v>
      </c>
      <c r="E23" s="97">
        <v>0</v>
      </c>
      <c r="F23" s="100">
        <v>1341</v>
      </c>
      <c r="G23" s="103">
        <v>443</v>
      </c>
      <c r="H23" s="108">
        <v>0</v>
      </c>
      <c r="I23" s="105">
        <v>360</v>
      </c>
      <c r="J23" s="85" t="s">
        <v>11</v>
      </c>
      <c r="K23" s="85" t="s">
        <v>11</v>
      </c>
      <c r="L23" s="120">
        <v>0</v>
      </c>
      <c r="M23" s="114">
        <v>659487</v>
      </c>
      <c r="N23" s="95">
        <v>29951</v>
      </c>
      <c r="O23" s="97">
        <v>0</v>
      </c>
      <c r="P23" s="100">
        <v>24239</v>
      </c>
      <c r="Q23" s="103">
        <v>138138</v>
      </c>
      <c r="R23" s="108">
        <v>0</v>
      </c>
      <c r="S23" s="105">
        <v>119463</v>
      </c>
      <c r="T23" s="85" t="s">
        <v>11</v>
      </c>
    </row>
    <row r="24" spans="1:20" ht="30" customHeight="1">
      <c r="A24" s="88" t="s">
        <v>12</v>
      </c>
      <c r="B24" s="112">
        <v>16670236</v>
      </c>
      <c r="C24" s="115">
        <v>15641100</v>
      </c>
      <c r="D24" s="96">
        <v>10331175</v>
      </c>
      <c r="E24" s="98">
        <v>0</v>
      </c>
      <c r="F24" s="101">
        <v>38572</v>
      </c>
      <c r="G24" s="104">
        <v>341499</v>
      </c>
      <c r="H24" s="109">
        <v>0</v>
      </c>
      <c r="I24" s="106">
        <v>171968</v>
      </c>
      <c r="J24" s="88" t="s">
        <v>12</v>
      </c>
      <c r="K24" s="88" t="s">
        <v>12</v>
      </c>
      <c r="L24" s="112">
        <v>0</v>
      </c>
      <c r="M24" s="115">
        <v>3906988</v>
      </c>
      <c r="N24" s="96">
        <v>800000</v>
      </c>
      <c r="O24" s="98">
        <v>0</v>
      </c>
      <c r="P24" s="101">
        <v>50899</v>
      </c>
      <c r="Q24" s="104">
        <v>1015363</v>
      </c>
      <c r="R24" s="109">
        <v>0</v>
      </c>
      <c r="S24" s="106">
        <v>13772</v>
      </c>
      <c r="T24" s="88" t="s">
        <v>12</v>
      </c>
    </row>
    <row r="25" spans="1:20" ht="21.95" customHeight="1">
      <c r="A25" s="85" t="s">
        <v>29</v>
      </c>
      <c r="B25" s="111">
        <v>12640030</v>
      </c>
      <c r="C25" s="114">
        <v>11964082</v>
      </c>
      <c r="D25" s="95">
        <v>8462518</v>
      </c>
      <c r="E25" s="97">
        <v>0</v>
      </c>
      <c r="F25" s="100">
        <v>30482</v>
      </c>
      <c r="G25" s="103">
        <v>312641</v>
      </c>
      <c r="H25" s="108">
        <v>0</v>
      </c>
      <c r="I25" s="105">
        <v>153908</v>
      </c>
      <c r="J25" s="85" t="s">
        <v>29</v>
      </c>
      <c r="K25" s="85" t="s">
        <v>29</v>
      </c>
      <c r="L25" s="120">
        <v>0</v>
      </c>
      <c r="M25" s="114">
        <v>2162381</v>
      </c>
      <c r="N25" s="95">
        <v>800000</v>
      </c>
      <c r="O25" s="97">
        <v>0</v>
      </c>
      <c r="P25" s="100">
        <v>42153</v>
      </c>
      <c r="Q25" s="103">
        <v>741510</v>
      </c>
      <c r="R25" s="108">
        <v>0</v>
      </c>
      <c r="S25" s="105">
        <v>-65563</v>
      </c>
      <c r="T25" s="85" t="s">
        <v>29</v>
      </c>
    </row>
    <row r="26" spans="1:20" ht="21.95" customHeight="1">
      <c r="A26" s="85" t="s">
        <v>58</v>
      </c>
      <c r="B26" s="111">
        <v>4030206</v>
      </c>
      <c r="C26" s="114">
        <v>3677018</v>
      </c>
      <c r="D26" s="95">
        <v>1868657</v>
      </c>
      <c r="E26" s="97">
        <v>0</v>
      </c>
      <c r="F26" s="100">
        <v>8090</v>
      </c>
      <c r="G26" s="103">
        <v>28858</v>
      </c>
      <c r="H26" s="108">
        <v>0</v>
      </c>
      <c r="I26" s="105">
        <v>18060</v>
      </c>
      <c r="J26" s="85" t="s">
        <v>58</v>
      </c>
      <c r="K26" s="85" t="s">
        <v>58</v>
      </c>
      <c r="L26" s="111">
        <v>0</v>
      </c>
      <c r="M26" s="114">
        <v>1744608</v>
      </c>
      <c r="N26" s="97">
        <v>0</v>
      </c>
      <c r="O26" s="97">
        <v>0</v>
      </c>
      <c r="P26" s="100">
        <v>8746</v>
      </c>
      <c r="Q26" s="103">
        <v>273853</v>
      </c>
      <c r="R26" s="108">
        <v>0</v>
      </c>
      <c r="S26" s="105">
        <v>79335</v>
      </c>
      <c r="T26" s="85" t="s">
        <v>58</v>
      </c>
    </row>
    <row r="27" spans="1:20" ht="30" customHeight="1">
      <c r="A27" s="88" t="s">
        <v>59</v>
      </c>
      <c r="B27" s="112">
        <v>1429633</v>
      </c>
      <c r="C27" s="115">
        <v>1372975</v>
      </c>
      <c r="D27" s="96">
        <v>1213621</v>
      </c>
      <c r="E27" s="98">
        <v>0</v>
      </c>
      <c r="F27" s="101">
        <v>292</v>
      </c>
      <c r="G27" s="104">
        <v>3516</v>
      </c>
      <c r="H27" s="104">
        <v>232</v>
      </c>
      <c r="I27" s="106">
        <v>19399</v>
      </c>
      <c r="J27" s="88" t="s">
        <v>59</v>
      </c>
      <c r="K27" s="88" t="s">
        <v>59</v>
      </c>
      <c r="L27" s="112">
        <v>11</v>
      </c>
      <c r="M27" s="115">
        <v>116631</v>
      </c>
      <c r="N27" s="96">
        <v>2000</v>
      </c>
      <c r="O27" s="98">
        <v>0</v>
      </c>
      <c r="P27" s="101">
        <v>17273</v>
      </c>
      <c r="Q27" s="104">
        <v>7800</v>
      </c>
      <c r="R27" s="109">
        <v>0</v>
      </c>
      <c r="S27" s="106">
        <v>48858</v>
      </c>
      <c r="T27" s="88" t="s">
        <v>59</v>
      </c>
    </row>
    <row r="28" spans="1:20" ht="21.95" customHeight="1">
      <c r="A28" s="85" t="s">
        <v>29</v>
      </c>
      <c r="B28" s="111">
        <v>1123560</v>
      </c>
      <c r="C28" s="114">
        <v>1075216</v>
      </c>
      <c r="D28" s="95">
        <v>930223</v>
      </c>
      <c r="E28" s="97">
        <v>0</v>
      </c>
      <c r="F28" s="100">
        <v>224</v>
      </c>
      <c r="G28" s="103">
        <v>2586</v>
      </c>
      <c r="H28" s="103">
        <v>232</v>
      </c>
      <c r="I28" s="105">
        <v>11876</v>
      </c>
      <c r="J28" s="85" t="s">
        <v>29</v>
      </c>
      <c r="K28" s="85" t="s">
        <v>29</v>
      </c>
      <c r="L28" s="111">
        <v>11</v>
      </c>
      <c r="M28" s="114">
        <v>113035</v>
      </c>
      <c r="N28" s="95">
        <v>2000</v>
      </c>
      <c r="O28" s="97">
        <v>0</v>
      </c>
      <c r="P28" s="100">
        <v>15029</v>
      </c>
      <c r="Q28" s="103">
        <v>5393</v>
      </c>
      <c r="R28" s="108">
        <v>0</v>
      </c>
      <c r="S28" s="105">
        <v>42951</v>
      </c>
      <c r="T28" s="85" t="s">
        <v>29</v>
      </c>
    </row>
    <row r="29" spans="1:20" ht="21.95" customHeight="1">
      <c r="A29" s="85" t="s">
        <v>58</v>
      </c>
      <c r="B29" s="111">
        <v>306073</v>
      </c>
      <c r="C29" s="114">
        <v>297759</v>
      </c>
      <c r="D29" s="95">
        <v>283398</v>
      </c>
      <c r="E29" s="97">
        <v>0</v>
      </c>
      <c r="F29" s="100">
        <v>68</v>
      </c>
      <c r="G29" s="103">
        <v>929</v>
      </c>
      <c r="H29" s="108">
        <v>0</v>
      </c>
      <c r="I29" s="105">
        <v>7523</v>
      </c>
      <c r="J29" s="85" t="s">
        <v>58</v>
      </c>
      <c r="K29" s="85" t="s">
        <v>58</v>
      </c>
      <c r="L29" s="111">
        <v>0</v>
      </c>
      <c r="M29" s="114">
        <v>3596</v>
      </c>
      <c r="N29" s="97">
        <v>0</v>
      </c>
      <c r="O29" s="97">
        <v>0</v>
      </c>
      <c r="P29" s="100">
        <v>2244</v>
      </c>
      <c r="Q29" s="103">
        <v>2407</v>
      </c>
      <c r="R29" s="108">
        <v>0</v>
      </c>
      <c r="S29" s="105">
        <v>5907</v>
      </c>
      <c r="T29" s="85" t="s">
        <v>58</v>
      </c>
    </row>
    <row r="30" spans="1:20" ht="5.1" customHeight="1" thickBot="1">
      <c r="A30" s="16"/>
      <c r="B30" s="19"/>
      <c r="C30" s="10"/>
      <c r="D30" s="10"/>
      <c r="E30" s="18"/>
      <c r="F30" s="16"/>
      <c r="G30" s="14"/>
      <c r="H30" s="14"/>
      <c r="I30" s="12"/>
      <c r="J30" s="8"/>
      <c r="K30" s="16"/>
      <c r="L30" s="19"/>
      <c r="M30" s="10"/>
      <c r="N30" s="10"/>
      <c r="O30" s="18"/>
      <c r="P30" s="16"/>
      <c r="Q30" s="14"/>
      <c r="R30" s="14"/>
      <c r="S30" s="12"/>
      <c r="T30" s="8"/>
    </row>
    <row r="31" spans="1:20" s="2" customFormat="1" ht="24.95" customHeight="1">
      <c r="A31" s="51" t="str">
        <f>SUBSTITUTE(A36&amp;C36,CHAR(10),CHAR(10)&amp;"　　　　　  ")</f>
        <v/>
      </c>
      <c r="B31" s="52"/>
      <c r="C31" s="52"/>
      <c r="D31" s="52"/>
      <c r="E31" s="52"/>
      <c r="F31" s="47" t="str">
        <f>SUBSTITUTE(F36&amp;G36,CHAR(10),CHAR(10)&amp;"　　　　　  ")</f>
        <v/>
      </c>
      <c r="G31" s="48"/>
      <c r="H31" s="48"/>
      <c r="I31" s="48"/>
      <c r="J31" s="48"/>
      <c r="K31" s="77"/>
      <c r="L31" s="52"/>
      <c r="M31" s="52"/>
      <c r="N31" s="52"/>
      <c r="O31" s="52"/>
      <c r="P31" s="47"/>
      <c r="Q31" s="48"/>
      <c r="R31" s="48"/>
      <c r="S31" s="48"/>
      <c r="T31" s="48"/>
    </row>
    <row r="32" spans="1:20" s="2" customFormat="1" ht="36" customHeight="1">
      <c r="A32" s="72"/>
      <c r="B32" s="73"/>
      <c r="C32" s="73"/>
      <c r="D32" s="73"/>
      <c r="E32" s="73"/>
      <c r="F32" s="74"/>
      <c r="G32" s="75"/>
      <c r="H32" s="75"/>
      <c r="I32" s="75"/>
      <c r="J32" s="75"/>
      <c r="K32" s="76"/>
      <c r="L32" s="73"/>
      <c r="M32" s="73"/>
      <c r="N32" s="73"/>
      <c r="O32" s="73"/>
      <c r="P32" s="74"/>
      <c r="Q32" s="75"/>
      <c r="R32" s="75"/>
      <c r="S32" s="75"/>
      <c r="T32" s="75"/>
    </row>
    <row r="33" spans="1:20" s="2" customFormat="1" ht="11.25" customHeight="1">
      <c r="A33" s="57"/>
      <c r="B33" s="57"/>
      <c r="C33" s="57"/>
      <c r="D33" s="57"/>
      <c r="E33" s="57"/>
      <c r="F33" s="57"/>
      <c r="G33" s="57"/>
      <c r="H33" s="57"/>
      <c r="I33" s="57"/>
      <c r="J33" s="57"/>
      <c r="K33" s="64"/>
      <c r="L33" s="65"/>
      <c r="M33" s="65"/>
      <c r="N33" s="65"/>
      <c r="O33" s="65"/>
      <c r="P33" s="57"/>
      <c r="Q33" s="57"/>
      <c r="R33" s="57"/>
      <c r="S33" s="57"/>
      <c r="T33" s="57"/>
    </row>
    <row r="34" spans="1:20" s="2" customFormat="1" ht="12" customHeight="1">
      <c r="A34" s="4"/>
      <c r="B34" s="4"/>
      <c r="C34" s="4"/>
      <c r="D34" s="4"/>
      <c r="E34" s="4"/>
      <c r="F34" s="4"/>
      <c r="G34" s="4"/>
      <c r="H34" s="4"/>
      <c r="I34" s="4"/>
      <c r="J34" s="4"/>
      <c r="K34" s="4"/>
      <c r="L34" s="4"/>
      <c r="M34" s="4"/>
      <c r="N34" s="4"/>
      <c r="O34" s="4"/>
      <c r="P34" s="4"/>
      <c r="Q34" s="4"/>
      <c r="R34" s="4"/>
      <c r="S34" s="4"/>
      <c r="T34" s="4"/>
    </row>
    <row r="35" spans="1:20" s="2" customFormat="1" ht="12" customHeight="1">
      <c r="A35" s="4"/>
      <c r="B35" s="4"/>
      <c r="C35" s="4"/>
      <c r="D35" s="4"/>
      <c r="E35" s="4"/>
      <c r="F35" s="4"/>
      <c r="G35" s="4"/>
      <c r="H35" s="4"/>
      <c r="I35" s="4"/>
      <c r="J35" s="4"/>
      <c r="K35" s="4"/>
      <c r="L35" s="4"/>
      <c r="M35" s="4"/>
      <c r="N35" s="4"/>
      <c r="O35" s="4"/>
      <c r="P35" s="4"/>
      <c r="Q35" s="4"/>
      <c r="R35" s="4"/>
      <c r="S35" s="4"/>
      <c r="T35" s="4"/>
    </row>
    <row r="36" hidden="1"/>
    <row r="37" hidden="1"/>
    <row r="38" hidden="1"/>
    <row r="39" ht="15" customHeight="1"/>
  </sheetData>
  <mergeCells count="45">
    <mergeCell ref="P1:T1"/>
    <mergeCell ref="A2:E2"/>
    <mergeCell ref="F2:J2"/>
    <mergeCell ref="K2:O2"/>
    <mergeCell ref="P2:T2"/>
    <mergeCell ref="K4:K6"/>
    <mergeCell ref="L4:O4"/>
    <mergeCell ref="I5:I6"/>
    <mergeCell ref="A1:E1"/>
    <mergeCell ref="F1:J1"/>
    <mergeCell ref="K1:O1"/>
    <mergeCell ref="L5:L6"/>
    <mergeCell ref="M5:M6"/>
    <mergeCell ref="N5:N6"/>
    <mergeCell ref="C3:D3"/>
    <mergeCell ref="M3:N3"/>
    <mergeCell ref="H5:H6"/>
    <mergeCell ref="O5:O6"/>
    <mergeCell ref="B4:B6"/>
    <mergeCell ref="C4:E4"/>
    <mergeCell ref="F4:I4"/>
    <mergeCell ref="J4:J6"/>
    <mergeCell ref="C5:C6"/>
    <mergeCell ref="D5:D6"/>
    <mergeCell ref="E5:E6"/>
    <mergeCell ref="F5:F6"/>
    <mergeCell ref="G5:G6"/>
    <mergeCell ref="P5:P6"/>
    <mergeCell ref="A31:E31"/>
    <mergeCell ref="F31:J31"/>
    <mergeCell ref="K31:O31"/>
    <mergeCell ref="P31:T31"/>
    <mergeCell ref="Q4:Q6"/>
    <mergeCell ref="R4:R6"/>
    <mergeCell ref="S4:S6"/>
    <mergeCell ref="T4:T6"/>
    <mergeCell ref="A4:A6"/>
    <mergeCell ref="A32:E32"/>
    <mergeCell ref="F32:J32"/>
    <mergeCell ref="K32:O32"/>
    <mergeCell ref="P32:T32"/>
    <mergeCell ref="A33:E33"/>
    <mergeCell ref="F33:J33"/>
    <mergeCell ref="K33:O33"/>
    <mergeCell ref="P33:T33"/>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2026-01-14T08:40:22Z</dcterms:modified>
  <cp:lastPrinted>2026-01-14T08:35:31Z</cp:lastPrinted>
</cp:coreProperties>
</file>

<file path=docProps/custom.xml><?xml version="1.0" encoding="utf-8"?>
<Properties xmlns:vt="http://schemas.openxmlformats.org/officeDocument/2006/docPropsVTypes" xmlns="http://schemas.openxmlformats.org/officeDocument/2006/custom-properties"/>
</file>