
<file path=[Content_Types].xml><?xml version="1.0" encoding="utf-8"?>
<Types xmlns="http://schemas.openxmlformats.org/package/2006/content-types">
  <Default Extension="xml" ContentType="application/xml"/>
  <Default Extension="rels" ContentType="application/vnd.openxmlformats-package.relationships+xml"/>
  <Override PartName="/xl/styles.xml" ContentType="application/vnd.openxmlformats-officedocument.spreadsheetml.styles+xml"/>
  <Override PartName="/xl/sharedStrings.xml" ContentType="application/vnd.openxmlformats-officedocument.spreadsheetml.sharedStrings+xml"/>
  <Override PartName="/xl/workbook.xml" ContentType="application/vnd.openxmlformats-officedocument.spreadsheetml.sheet.main+xml"/>
  <Override PartName="/xl/worksheets/sheet1.xml" ContentType="application/vnd.openxmlformats-officedocument.spreadsheetml.worksheet+xml"/>
  <Override PartName="/docProps/core.xml" ContentType="application/vnd.openxmlformats-package.core-properties+xml"/>
  <Override PartName="/docProps/custom.xml" ContentType="application/vnd.openxmlformats-officedocument.custom-properties+xml"/>
  <Override PartName="/docProps/app.xml" ContentType="application/vnd.openxmlformats-officedocument.extended-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3" Type="http://schemas.openxmlformats.org/package/2006/relationships/metadata/core-properties" Target="docProps/core.xml" /><Relationship Id="rId4" Type="http://schemas.openxmlformats.org/officeDocument/2006/relationships/custom-properties" Target="docProps/custom.xml" /><Relationship Id="rId2" Type="http://schemas.openxmlformats.org/officeDocument/2006/relationships/extended-properties" Target="docProps/app.xml" /></Relationships>
</file>

<file path=xl/workbook.xml><?xml version="1.0" encoding="utf-8"?>
<workbook xmlns:r="http://schemas.openxmlformats.org/officeDocument/2006/relationships" xmlns="http://schemas.openxmlformats.org/spreadsheetml/2006/main">
  <fileVersion appName="xl" lastEdited="4" lowestEdited="4" rupBuild="4506"/>
  <workbookPr codeName="ThisWorkbook"/>
  <sheets>
    <sheet name="表" sheetId="1" r:id="rId1"/>
  </sheets>
  <calcPr fullPrecision="1" calcMode="auto" calcId="125725"/>
</workbook>
</file>

<file path=xl/sharedStrings.xml><?xml version="1.0" encoding="utf-8"?>
<sst xmlns="http://schemas.openxmlformats.org/spreadsheetml/2006/main" uniqueCount="25">
  <si>
    <t xml:space="preserve"> 2026, Budget accounts</t>
  </si>
  <si>
    <t xml:space="preserve"> Sept. 2026</t>
  </si>
  <si>
    <t>Explanation：</t>
  </si>
  <si>
    <t>Source：</t>
  </si>
  <si>
    <t>Table 2-2.  Outstanding Debt of All Levels of Government</t>
  </si>
  <si>
    <t>(Non Self-redeeming Debt with Maturity of One Year and Above)</t>
  </si>
  <si>
    <t>Grand Total</t>
  </si>
  <si>
    <t>Central
Government</t>
  </si>
  <si>
    <t>Unit：NT$ Million；%</t>
  </si>
  <si>
    <t>% of GDP</t>
  </si>
  <si>
    <t>New Taipei City
Government</t>
  </si>
  <si>
    <t>Taipei City
Government</t>
  </si>
  <si>
    <t>Taoyuan City
Government</t>
  </si>
  <si>
    <t>Taichung City
Government</t>
  </si>
  <si>
    <t>Tainan City
Government</t>
  </si>
  <si>
    <t>Kaohsiung City
Government</t>
  </si>
  <si>
    <t>County &amp; City
Governments</t>
  </si>
  <si>
    <t>Township
Offices</t>
  </si>
  <si>
    <t>Subtotal</t>
  </si>
  <si>
    <t>Local Government</t>
  </si>
  <si>
    <t>End of CY (Month)</t>
  </si>
  <si>
    <t>% of Average
GDP of the
Last Three Cys</t>
  </si>
  <si>
    <t>1.Central Government: The figures for 2025 and previous years are final audit accounts.
2.Local Government: The figures for 2025 and previous years are final audit accounts (figures for township offices are final 
   accounts). 
3.Since January 2011, the details of the content of this table have been revised to be in accord with the redefinition of the 
   status of special municipalities. Please refer to the Introductory Notes for more detailed information.
4.GDP data are from DGBAS.</t>
  </si>
  <si>
    <t>National Treasury Administration, Ministry of Finance.</t>
  </si>
  <si>
    <t xml:space="preserve"> Actual accounts</t>
  </si>
</sst>
</file>

<file path=xl/styles.xml><?xml version="1.0" encoding="utf-8"?>
<styleSheet xmlns:mc="http://schemas.openxmlformats.org/markup-compatibility/2006" xmlns:x14ac="http://schemas.microsoft.com/office/spreadsheetml/2009/9/ac" xmlns="http://schemas.openxmlformats.org/spreadsheetml/2006/main" mc:Ignorable="x14ac">
  <numFmts count="12">
    <numFmt numFmtId="164" formatCode="&quot;$&quot;#,##0;\-&quot;$&quot;#,##0"/>
    <numFmt numFmtId="165" formatCode="&quot;$&quot;#,##0;[Red]\-&quot;$&quot;#,##0"/>
    <numFmt numFmtId="166" formatCode="&quot;$&quot;#,##0.00;\-&quot;$&quot;#,##0.00"/>
    <numFmt numFmtId="167" formatCode="&quot;$&quot;#,##0.00;[Red]\-&quot;$&quot;#,##0.00"/>
    <numFmt numFmtId="168" formatCode="_-* #,##0_-;\-* #,##0_-;_-* &quot;-&quot;_-;_-@_-"/>
    <numFmt numFmtId="169" formatCode="_-&quot;$&quot;* #,##0_-;\-&quot;$&quot;* #,##0_-;_-&quot;$&quot;* &quot;-&quot;_-;_-@_-"/>
    <numFmt numFmtId="170" formatCode="_-&quot;$&quot;* #,##0.00_-;\-&quot;$&quot;* #,##0.00_-;_-&quot;$&quot;* &quot;-&quot;??_-;_-@_-"/>
    <numFmt numFmtId="171" formatCode="_-* #,##0.00_-;\-* #,##0.00_-;_-* &quot;-&quot;??_-;_-@_-"/>
    <numFmt numFmtId="172" formatCode="0.00_ "/>
    <numFmt numFmtId="173" formatCode="#,###,##0 "/>
    <numFmt numFmtId="174" formatCode="#,##0.0 "/>
    <numFmt numFmtId="175" formatCode="#,###,##0 ;-#,###,##0 ;&quot;－&quot; "/>
  </numFmts>
  <fonts count="41">
    <font>
      <sz val="12"/>
      <name val="新細明體"/>
      <charset val="136"/>
    </font>
    <font>
      <sz val="9"/>
      <name val="新細明體"/>
      <charset val="136"/>
    </font>
    <font>
      <sz val="11"/>
      <name val="標楷體"/>
      <charset val="136"/>
    </font>
    <font>
      <sz val="9"/>
      <name val="標楷體"/>
      <charset val="136"/>
    </font>
    <font>
      <sz val="12"/>
      <name val="新細明體"/>
      <charset val="136"/>
    </font>
    <font>
      <sz val="11"/>
      <name val="Times New Roman"/>
      <charset val="0"/>
    </font>
    <font>
      <sz val="10"/>
      <name val="Times New Roman"/>
      <charset val="0"/>
    </font>
    <font>
      <sz val="10"/>
      <name val="新細明體"/>
      <charset val="136"/>
    </font>
    <font>
      <sz val="12"/>
      <name val="Times New Roman"/>
      <charset val="0"/>
    </font>
    <font>
      <sz val="9.25"/>
      <name val="標楷體"/>
      <charset val="136"/>
    </font>
    <font>
      <sz val="9.25"/>
      <name val="新細明體"/>
      <charset val="136"/>
    </font>
    <font>
      <sz val="9.25"/>
      <name val="Times New Roman"/>
      <charset val="0"/>
    </font>
    <font>
      <sz val="8.5"/>
      <name val="新細明體"/>
      <charset val="136"/>
    </font>
    <font>
      <sz val="9.5"/>
      <name val="Times New Roman"/>
      <charset val="0"/>
    </font>
    <font>
      <sz val="8.25"/>
      <name val="新細明體"/>
      <charset val="136"/>
    </font>
    <font>
      <u val="single"/>
      <sz val="12"/>
      <name val="新細明體"/>
      <charset val="136"/>
      <color indexed="12"/>
    </font>
    <font>
      <u val="single"/>
      <sz val="12"/>
      <name val="新細明體"/>
      <charset val="136"/>
      <color indexed="36"/>
    </font>
    <font>
      <sz val="12"/>
      <name val="新細明體"/>
      <charset val="136"/>
      <color theme="1"/>
      <scheme val="minor"/>
    </font>
    <font>
      <sz val="12"/>
      <name val="新細明體"/>
      <charset val="136"/>
      <color theme="0"/>
      <scheme val="minor"/>
    </font>
    <font>
      <sz val="12"/>
      <name val="新細明體"/>
      <charset val="136"/>
      <color rgb="9C6500"/>
      <scheme val="minor"/>
    </font>
    <font>
      <b/>
      <sz val="12"/>
      <name val="新細明體"/>
      <charset val="136"/>
      <color theme="1"/>
      <scheme val="minor"/>
    </font>
    <font>
      <sz val="12"/>
      <name val="新細明體"/>
      <charset val="136"/>
      <color rgb="006100"/>
      <scheme val="minor"/>
    </font>
    <font>
      <b/>
      <sz val="12"/>
      <name val="新細明體"/>
      <charset val="136"/>
      <color rgb="FA7D00"/>
      <scheme val="minor"/>
    </font>
    <font>
      <sz val="12"/>
      <name val="新細明體"/>
      <charset val="136"/>
      <color rgb="FA7D00"/>
      <scheme val="minor"/>
    </font>
    <font>
      <i/>
      <sz val="12"/>
      <name val="新細明體"/>
      <charset val="136"/>
      <color rgb="7F7F7F"/>
      <scheme val="minor"/>
    </font>
    <font>
      <b/>
      <sz val="18"/>
      <name val="新細明體"/>
      <charset val="136"/>
      <color theme="3"/>
      <scheme val="major"/>
    </font>
    <font>
      <b/>
      <sz val="15"/>
      <name val="新細明體"/>
      <charset val="136"/>
      <color theme="3"/>
      <scheme val="minor"/>
    </font>
    <font>
      <b/>
      <sz val="13"/>
      <name val="新細明體"/>
      <charset val="136"/>
      <color theme="3"/>
      <scheme val="minor"/>
    </font>
    <font>
      <b/>
      <sz val="11"/>
      <name val="新細明體"/>
      <charset val="136"/>
      <color theme="3"/>
      <scheme val="minor"/>
    </font>
    <font>
      <sz val="12"/>
      <name val="新細明體"/>
      <charset val="136"/>
      <color rgb="3F3F76"/>
      <scheme val="minor"/>
    </font>
    <font>
      <b/>
      <sz val="12"/>
      <name val="新細明體"/>
      <charset val="136"/>
      <color rgb="3F3F3F"/>
      <scheme val="minor"/>
    </font>
    <font>
      <b/>
      <sz val="12"/>
      <name val="新細明體"/>
      <charset val="136"/>
      <color theme="0"/>
      <scheme val="minor"/>
    </font>
    <font>
      <sz val="12"/>
      <name val="新細明體"/>
      <charset val="136"/>
      <color rgb="9C0006"/>
      <scheme val="minor"/>
    </font>
    <font>
      <sz val="12"/>
      <name val="新細明體"/>
      <charset val="136"/>
      <color rgb="FF0000"/>
      <scheme val="minor"/>
    </font>
    <font>
      <sz val="10"/>
      <name val="新細明體"/>
      <charset val="0"/>
    </font>
    <font>
      <sz val="8.25"/>
      <name val="新細明體"/>
      <charset val="0"/>
    </font>
    <font>
      <sz val="9.5"/>
      <name val="新細明體"/>
      <charset val="0"/>
    </font>
    <font>
      <sz val="8.75"/>
      <name val="新細明體"/>
      <charset val="0"/>
    </font>
    <font>
      <sz val="12"/>
      <name val="新細明體"/>
      <charset val="0"/>
    </font>
    <font>
      <sz val="9.25"/>
      <name val="新細明體"/>
      <charset val="0"/>
    </font>
    <font>
      <sz val="11"/>
      <name val="新細明體"/>
      <charset val="0"/>
    </font>
  </fonts>
  <fills count="34">
    <fill>
      <patternFill patternType="none">
        <bgColor indexed="65"/>
      </patternFill>
    </fill>
    <fill>
      <patternFill patternType="gray125">
        <fgColor indexed="64"/>
        <bgColor indexed="65"/>
      </patternFill>
    </fill>
    <fill>
      <patternFill patternType="none">
        <fgColor indexed="64"/>
        <bgColor indexed="65"/>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rgb="FFEB9C"/>
        <bgColor indexed="65"/>
      </patternFill>
    </fill>
    <fill>
      <patternFill patternType="solid">
        <fgColor rgb="C6EFCE"/>
        <bgColor indexed="65"/>
      </patternFill>
    </fill>
    <fill>
      <patternFill patternType="solid">
        <fgColor rgb="F2F2F2"/>
        <bgColor indexed="65"/>
      </patternFill>
    </fill>
    <fill>
      <patternFill patternType="solid">
        <fgColor rgb="FFFFCC"/>
        <bgColor indexed="65"/>
      </patternFill>
    </fill>
    <fill>
      <patternFill patternType="solid">
        <fgColor theme="4"/>
        <bgColor indexed="65"/>
      </patternFill>
    </fill>
    <fill>
      <patternFill patternType="solid">
        <fgColor theme="5"/>
        <bgColor indexed="65"/>
      </patternFill>
    </fill>
    <fill>
      <patternFill patternType="solid">
        <fgColor theme="6"/>
        <bgColor indexed="65"/>
      </patternFill>
    </fill>
    <fill>
      <patternFill patternType="solid">
        <fgColor theme="7"/>
        <bgColor indexed="65"/>
      </patternFill>
    </fill>
    <fill>
      <patternFill patternType="solid">
        <fgColor theme="8"/>
        <bgColor indexed="65"/>
      </patternFill>
    </fill>
    <fill>
      <patternFill patternType="solid">
        <fgColor theme="9"/>
        <bgColor indexed="65"/>
      </patternFill>
    </fill>
    <fill>
      <patternFill patternType="solid">
        <fgColor rgb="FFCC99"/>
        <bgColor indexed="65"/>
      </patternFill>
    </fill>
    <fill>
      <patternFill patternType="solid">
        <fgColor rgb="A5A5A5"/>
        <bgColor indexed="65"/>
      </patternFill>
    </fill>
    <fill>
      <patternFill patternType="solid">
        <fgColor rgb="FFC7CE"/>
        <bgColor indexed="65"/>
      </patternFill>
    </fill>
  </fills>
  <borders count="37">
    <border>
      <left/>
      <right/>
      <top/>
      <bottom/>
      <diagonal/>
    </border>
    <border>
      <left/>
      <right/>
      <top style="thin">
        <color theme="4"/>
      </top>
      <bottom style="double">
        <color theme="4"/>
      </bottom>
      <diagonal/>
    </border>
    <border>
      <left style="thin">
        <color rgb="7F7F7F"/>
      </left>
      <right style="thin">
        <color rgb="7F7F7F"/>
      </right>
      <top style="thin">
        <color rgb="7F7F7F"/>
      </top>
      <bottom style="thin">
        <color rgb="7F7F7F"/>
      </bottom>
      <diagonal/>
    </border>
    <border>
      <left/>
      <right/>
      <top/>
      <bottom style="double">
        <color rgb="FF8001"/>
      </bottom>
      <diagonal/>
    </border>
    <border>
      <left style="thin">
        <color rgb="B2B2B2"/>
      </left>
      <right style="thin">
        <color rgb="B2B2B2"/>
      </right>
      <top style="thin">
        <color rgb="B2B2B2"/>
      </top>
      <bottom style="thin">
        <color rgb="B2B2B2"/>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3F3F3F"/>
      </left>
      <right style="thin">
        <color rgb="3F3F3F"/>
      </right>
      <top style="thin">
        <color rgb="3F3F3F"/>
      </top>
      <bottom style="thin">
        <color rgb="3F3F3F"/>
      </bottom>
      <diagonal/>
    </border>
    <border>
      <left style="double">
        <color rgb="3F3F3F"/>
      </left>
      <right style="double">
        <color rgb="3F3F3F"/>
      </right>
      <top style="double">
        <color rgb="3F3F3F"/>
      </top>
      <bottom style="double">
        <color rgb="3F3F3F"/>
      </bottom>
      <diagonal/>
    </border>
    <border>
      <left style="thin">
        <color indexed="64"/>
      </left>
      <right style="thin">
        <color indexed="64"/>
      </right>
      <top/>
      <bottom/>
      <diagonal/>
    </border>
    <border>
      <left/>
      <right/>
      <top/>
      <bottom style="medium">
        <color indexed="64"/>
      </bottom>
      <diagonal/>
    </border>
    <border>
      <left/>
      <right style="thin">
        <color indexed="64"/>
      </right>
      <top style="medium">
        <color indexed="64"/>
      </top>
      <bottom/>
      <diagonal/>
    </border>
    <border>
      <left/>
      <right style="thin">
        <color indexed="64"/>
      </right>
      <top/>
      <bottom/>
      <diagonal/>
    </border>
    <border>
      <left/>
      <right style="thin">
        <color indexed="64"/>
      </right>
      <top/>
      <bottom style="medium">
        <color indexed="64"/>
      </bottom>
      <diagonal/>
    </border>
    <border>
      <left/>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thin">
        <color indexed="64"/>
      </left>
      <right style="thin">
        <color indexed="64"/>
      </right>
      <top style="medium">
        <color indexed="64"/>
      </top>
      <bottom/>
      <diagonal/>
    </border>
    <border>
      <left/>
      <right style="medium">
        <color indexed="64"/>
      </right>
      <top/>
      <bottom/>
      <diagonal/>
    </border>
    <border>
      <left/>
      <right style="thin">
        <color indexed="64"/>
      </right>
      <top style="medium">
        <color indexed="64"/>
      </top>
      <bottom style="thin">
        <color indexed="64"/>
      </bottom>
      <diagonal/>
    </border>
    <border>
      <left/>
      <right/>
      <top style="medium">
        <color indexed="64"/>
      </top>
      <bottom style="thin">
        <color indexed="64"/>
      </bottom>
      <diagonal/>
    </border>
    <border>
      <left style="medium">
        <color indexed="64"/>
      </left>
      <right/>
      <top/>
      <bottom/>
      <diagonal/>
    </border>
    <border>
      <left style="medium">
        <color indexed="64"/>
      </left>
      <right/>
      <top style="medium">
        <color indexed="64"/>
      </top>
      <bottom/>
      <diagonal/>
    </border>
    <border>
      <left style="medium">
        <color indexed="64"/>
      </left>
      <right/>
      <top/>
      <bottom style="medium">
        <color indexed="64"/>
      </bottom>
      <diagonal/>
    </border>
    <border>
      <left style="thin">
        <color indexed="64"/>
      </left>
      <right style="thin">
        <color indexed="64"/>
      </right>
      <top style="thin">
        <color indexed="64"/>
      </top>
      <bottom/>
      <diagonal/>
    </border>
    <border>
      <left style="thin">
        <color indexed="64"/>
      </left>
      <right/>
      <top style="medium">
        <color indexed="64"/>
      </top>
      <bottom style="thin">
        <color indexed="64"/>
      </bottom>
      <diagonal/>
    </border>
    <border>
      <left style="thin">
        <color indexed="64"/>
      </left>
      <right/>
      <top style="medium">
        <color indexed="64"/>
      </top>
      <bottom/>
      <diagonal/>
    </border>
    <border>
      <left style="thin">
        <color indexed="64"/>
      </left>
      <right/>
      <top/>
      <bottom/>
      <diagonal/>
    </border>
    <border>
      <left style="thin">
        <color indexed="64"/>
      </left>
      <right/>
      <top/>
      <bottom style="medium">
        <color indexed="64"/>
      </bottom>
      <diagonal/>
    </border>
    <border>
      <left style="thin">
        <color indexed="64"/>
      </left>
      <right style="medium">
        <color indexed="64"/>
      </right>
      <top style="thin">
        <color indexed="64"/>
      </top>
      <bottom/>
      <diagonal/>
    </border>
    <border>
      <left style="thin">
        <color indexed="64"/>
      </left>
      <right style="medium">
        <color indexed="64"/>
      </right>
      <top/>
      <bottom style="medium">
        <color indexed="64"/>
      </bottom>
      <diagonal/>
    </border>
    <border>
      <left/>
      <right style="medium">
        <color indexed="64"/>
      </right>
      <top style="medium">
        <color indexed="64"/>
      </top>
      <bottom style="thin">
        <color indexed="64"/>
      </bottom>
      <diagonal/>
    </border>
    <border>
      <left/>
      <right style="thin">
        <color indexed="64"/>
      </right>
      <top style="thin">
        <color indexed="64"/>
      </top>
      <bottom/>
      <diagonal/>
    </border>
  </borders>
  <cellStyleXfs count="49">
    <xf xxid="0" numFmtId="0" fontId="0" fillId="2" borderId="0"/>
    <xf xxid="1" numFmtId="0" fontId="0" fillId="2" borderId="0" applyAlignment="0" applyNumberFormat="0" applyProtection="0"/>
    <xf xxid="2" numFmtId="0" fontId="0" fillId="2" borderId="0" applyAlignment="0" applyNumberFormat="0" applyProtection="0"/>
    <xf xxid="3" numFmtId="0" fontId="0" fillId="2" borderId="0" applyAlignment="0" applyNumberFormat="0" applyProtection="0"/>
    <xf xxid="4" numFmtId="0" fontId="0" fillId="2" borderId="0" applyAlignment="0" applyNumberFormat="0" applyProtection="0"/>
    <xf xxid="5" numFmtId="0" fontId="0" fillId="2" borderId="0" applyAlignment="0" applyNumberFormat="0" applyProtection="0"/>
    <xf xxid="6" numFmtId="0" fontId="0" fillId="2" borderId="0" applyAlignment="0" applyNumberFormat="0" applyProtection="0"/>
    <xf xxid="7" numFmtId="0" fontId="0" fillId="2" borderId="0" applyAlignment="0" applyNumberFormat="0" applyProtection="0"/>
    <xf xxid="8" numFmtId="0" fontId="0" fillId="2" borderId="0" applyAlignment="0" applyNumberFormat="0" applyProtection="0"/>
    <xf xxid="9" numFmtId="0" fontId="0" fillId="2" borderId="0" applyAlignment="0" applyNumberFormat="0" applyProtection="0"/>
    <xf xxid="10" numFmtId="0" fontId="0" fillId="2" borderId="0" applyAlignment="0" applyNumberFormat="0" applyProtection="0"/>
    <xf xxid="11" numFmtId="0" fontId="0" fillId="2" borderId="0" applyAlignment="0" applyNumberFormat="0" applyProtection="0"/>
    <xf xxid="12" numFmtId="0" fontId="0" fillId="2" borderId="0" applyAlignment="0" applyNumberFormat="0" applyProtection="0"/>
    <xf xxid="13" numFmtId="0" fontId="0" fillId="2" borderId="0" applyAlignment="0" applyNumberFormat="0" applyProtection="0"/>
    <xf xxid="14" numFmtId="0" fontId="0" fillId="2" borderId="0" applyAlignment="0" applyNumberFormat="0" applyProtection="0"/>
    <xf xxid="15" numFmtId="0" fontId="17" fillId="3" borderId="0" applyAlignment="0" applyNumberFormat="0" applyProtection="0">
      <alignment vertical="center"/>
    </xf>
    <xf xxid="16" numFmtId="0" fontId="17" fillId="4" borderId="0" applyAlignment="0" applyNumberFormat="0" applyProtection="0">
      <alignment vertical="center"/>
    </xf>
    <xf xxid="17" numFmtId="0" fontId="17" fillId="5" borderId="0" applyAlignment="0" applyNumberFormat="0" applyProtection="0">
      <alignment vertical="center"/>
    </xf>
    <xf xxid="18" numFmtId="0" fontId="17" fillId="6" borderId="0" applyAlignment="0" applyNumberFormat="0" applyProtection="0">
      <alignment vertical="center"/>
    </xf>
    <xf xxid="19" numFmtId="0" fontId="17" fillId="7" borderId="0" applyAlignment="0" applyNumberFormat="0" applyProtection="0">
      <alignment vertical="center"/>
    </xf>
    <xf xxid="20" numFmtId="0" fontId="17" fillId="8" borderId="0" applyAlignment="0" applyNumberFormat="0" applyProtection="0">
      <alignment vertical="center"/>
    </xf>
    <xf xxid="21" numFmtId="0" fontId="17" fillId="9" borderId="0" applyAlignment="0" applyNumberFormat="0" applyProtection="0">
      <alignment vertical="center"/>
    </xf>
    <xf xxid="22" numFmtId="0" fontId="17" fillId="10" borderId="0" applyAlignment="0" applyNumberFormat="0" applyProtection="0">
      <alignment vertical="center"/>
    </xf>
    <xf xxid="23" numFmtId="0" fontId="17" fillId="11" borderId="0" applyAlignment="0" applyNumberFormat="0" applyProtection="0">
      <alignment vertical="center"/>
    </xf>
    <xf xxid="24" numFmtId="0" fontId="17" fillId="12" borderId="0" applyAlignment="0" applyNumberFormat="0" applyProtection="0">
      <alignment vertical="center"/>
    </xf>
    <xf xxid="25" numFmtId="0" fontId="17" fillId="13" borderId="0" applyAlignment="0" applyNumberFormat="0" applyProtection="0">
      <alignment vertical="center"/>
    </xf>
    <xf xxid="26" numFmtId="0" fontId="17" fillId="14" borderId="0" applyAlignment="0" applyNumberFormat="0" applyProtection="0">
      <alignment vertical="center"/>
    </xf>
    <xf xxid="27" numFmtId="0" fontId="18" fillId="15" borderId="0" applyAlignment="0" applyNumberFormat="0" applyProtection="0">
      <alignment vertical="center"/>
    </xf>
    <xf xxid="28" numFmtId="0" fontId="18" fillId="16" borderId="0" applyAlignment="0" applyNumberFormat="0" applyProtection="0">
      <alignment vertical="center"/>
    </xf>
    <xf xxid="29" numFmtId="0" fontId="18" fillId="17" borderId="0" applyAlignment="0" applyNumberFormat="0" applyProtection="0">
      <alignment vertical="center"/>
    </xf>
    <xf xxid="30" numFmtId="0" fontId="18" fillId="18" borderId="0" applyAlignment="0" applyNumberFormat="0" applyProtection="0">
      <alignment vertical="center"/>
    </xf>
    <xf xxid="31" numFmtId="0" fontId="18" fillId="19" borderId="0" applyAlignment="0" applyNumberFormat="0" applyProtection="0">
      <alignment vertical="center"/>
    </xf>
    <xf xxid="32" numFmtId="0" fontId="18" fillId="20" borderId="0" applyAlignment="0" applyNumberFormat="0" applyProtection="0">
      <alignment vertical="center"/>
    </xf>
    <xf xxid="33" numFmtId="171" fontId="0" fillId="2" borderId="0" applyAlignment="0" applyFont="0" applyProtection="0"/>
    <xf xxid="34" numFmtId="168" fontId="0" fillId="2" borderId="0" applyAlignment="0" applyFont="0" applyProtection="0"/>
    <xf xxid="35" numFmtId="0" fontId="16" fillId="2" borderId="0" applyAlignment="0" applyNumberFormat="0" applyProtection="0">
      <alignment vertical="top"/>
    </xf>
    <xf xxid="36" numFmtId="0" fontId="19" fillId="21" borderId="0" applyAlignment="0" applyNumberFormat="0" applyProtection="0">
      <alignment vertical="center"/>
    </xf>
    <xf xxid="37" numFmtId="0" fontId="20" fillId="2" borderId="1" applyAlignment="0" applyNumberFormat="0" applyProtection="0">
      <alignment vertical="center"/>
    </xf>
    <xf xxid="38" numFmtId="0" fontId="21" fillId="22" borderId="0" applyAlignment="0" applyNumberFormat="0" applyProtection="0">
      <alignment vertical="center"/>
    </xf>
    <xf xxid="39" numFmtId="9" fontId="0" fillId="2" borderId="0" applyAlignment="0" applyFont="0" applyProtection="0"/>
    <xf xxid="40" numFmtId="0" fontId="22" fillId="23" borderId="2" applyAlignment="0" applyNumberFormat="0" applyProtection="0">
      <alignment vertical="center"/>
    </xf>
    <xf xxid="41" numFmtId="170" fontId="0" fillId="2" borderId="0" applyAlignment="0" applyFont="0" applyProtection="0"/>
    <xf xxid="42" numFmtId="169" fontId="0" fillId="2" borderId="0" applyAlignment="0" applyFont="0" applyProtection="0"/>
    <xf xxid="43" numFmtId="0" fontId="23" fillId="2" borderId="3" applyAlignment="0" applyNumberFormat="0" applyProtection="0">
      <alignment vertical="center"/>
    </xf>
    <xf xxid="44" numFmtId="0" fontId="0" fillId="24" borderId="4" applyAlignment="0" applyFont="0" applyNumberFormat="0" applyProtection="0">
      <alignment vertical="center"/>
    </xf>
    <xf xxid="45" numFmtId="0" fontId="15" fillId="2" borderId="0" applyAlignment="0" applyNumberFormat="0" applyProtection="0">
      <alignment vertical="top"/>
    </xf>
    <xf xxid="46" numFmtId="0" fontId="24" fillId="2" borderId="0" applyAlignment="0" applyNumberFormat="0" applyProtection="0">
      <alignment vertical="center"/>
    </xf>
    <xf xxid="47" numFmtId="0" fontId="18" fillId="25" borderId="0" applyAlignment="0" applyNumberFormat="0" applyProtection="0">
      <alignment vertical="center"/>
    </xf>
    <xf xxid="48" numFmtId="0" fontId="18" fillId="26" borderId="0" applyAlignment="0" applyNumberFormat="0" applyProtection="0">
      <alignment vertical="center"/>
    </xf>
    <xf xxid="49" numFmtId="0" fontId="18" fillId="27" borderId="0" applyAlignment="0" applyNumberFormat="0" applyProtection="0">
      <alignment vertical="center"/>
    </xf>
    <xf xxid="50" numFmtId="0" fontId="18" fillId="28" borderId="0" applyAlignment="0" applyNumberFormat="0" applyProtection="0">
      <alignment vertical="center"/>
    </xf>
    <xf xxid="51" numFmtId="0" fontId="18" fillId="29" borderId="0" applyAlignment="0" applyNumberFormat="0" applyProtection="0">
      <alignment vertical="center"/>
    </xf>
    <xf xxid="52" numFmtId="0" fontId="18" fillId="30" borderId="0" applyAlignment="0" applyNumberFormat="0" applyProtection="0">
      <alignment vertical="center"/>
    </xf>
    <xf xxid="53" numFmtId="0" fontId="25" fillId="2" borderId="0" applyAlignment="0" applyNumberFormat="0" applyProtection="0">
      <alignment vertical="center"/>
    </xf>
    <xf xxid="54" numFmtId="0" fontId="26" fillId="2" borderId="5" applyAlignment="0" applyNumberFormat="0" applyProtection="0">
      <alignment vertical="center"/>
    </xf>
    <xf xxid="55" numFmtId="0" fontId="27" fillId="2" borderId="6" applyAlignment="0" applyNumberFormat="0" applyProtection="0">
      <alignment vertical="center"/>
    </xf>
    <xf xxid="56" numFmtId="0" fontId="28" fillId="2" borderId="7" applyAlignment="0" applyNumberFormat="0" applyProtection="0">
      <alignment vertical="center"/>
    </xf>
    <xf xxid="57" numFmtId="0" fontId="28" fillId="2" borderId="0" applyAlignment="0" applyNumberFormat="0" applyProtection="0">
      <alignment vertical="center"/>
    </xf>
    <xf xxid="58" numFmtId="0" fontId="29" fillId="31" borderId="2" applyAlignment="0" applyNumberFormat="0" applyProtection="0">
      <alignment vertical="center"/>
    </xf>
    <xf xxid="59" numFmtId="0" fontId="30" fillId="23" borderId="8" applyAlignment="0" applyNumberFormat="0" applyProtection="0">
      <alignment vertical="center"/>
    </xf>
    <xf xxid="60" numFmtId="0" fontId="31" fillId="32" borderId="9" applyAlignment="0" applyNumberFormat="0" applyProtection="0">
      <alignment vertical="center"/>
    </xf>
    <xf xxid="61" numFmtId="0" fontId="32" fillId="33" borderId="0" applyAlignment="0" applyNumberFormat="0" applyProtection="0">
      <alignment vertical="center"/>
    </xf>
    <xf xxid="62" numFmtId="0" fontId="33" fillId="2" borderId="0" applyAlignment="0" applyNumberFormat="0" applyProtection="0">
      <alignment vertical="center"/>
    </xf>
  </cellStyleXfs>
  <cellXfs>
    <xf xxid="63" numFmtId="0" fontId="0" fillId="2" borderId="0" xfId="0" applyAlignment="1" applyBorder="1" applyFont="1" applyNumberFormat="1" applyFill="1" applyProtection="1"/>
    <xf xxid="64" numFmtId="0" fontId="2" fillId="2" borderId="0" xfId="0" applyAlignment="1" applyBorder="1" applyFont="1" applyNumberFormat="1" applyFill="1" applyProtection="1"/>
    <xf xxid="65" numFmtId="0" fontId="1" fillId="2" borderId="0" xfId="0" applyAlignment="1" applyBorder="1" applyFont="1" applyNumberFormat="1" applyFill="1" applyProtection="1"/>
    <xf xxid="66" numFmtId="0" fontId="7" fillId="2" borderId="0" xfId="0" applyAlignment="1" applyBorder="1" applyFont="1" applyNumberFormat="1" applyFill="1" applyProtection="1"/>
    <xf xxid="67" numFmtId="0" fontId="10" fillId="2" borderId="10" xfId="0" applyAlignment="1" applyBorder="1" applyFont="1" applyNumberFormat="1" applyFill="1" applyProtection="1">
      <alignment horizontal="center" wrapText="1"/>
    </xf>
    <xf xxid="68" numFmtId="0" fontId="6" fillId="2" borderId="11" xfId="0" applyAlignment="1" applyBorder="1" applyFont="1" applyNumberFormat="1" applyFill="1" applyProtection="1">
      <alignment horizontal="right" wrapText="1"/>
    </xf>
    <xf xxid="69" numFmtId="0" fontId="10" fillId="2" borderId="0" xfId="0" applyAlignment="1" applyBorder="1" applyFont="1" applyNumberFormat="1" applyFill="1" applyProtection="1">
      <alignment horizontal="center" wrapText="1"/>
    </xf>
    <xf xxid="70" numFmtId="0" fontId="11" fillId="2" borderId="12" xfId="0" applyAlignment="1" applyBorder="1" applyFont="1" applyNumberFormat="1" applyFill="1" applyProtection="1">
      <alignment horizontal="center" wrapText="1"/>
    </xf>
    <xf xxid="71" numFmtId="0" fontId="8" fillId="2" borderId="13" xfId="0" applyAlignment="1" applyBorder="1" applyFont="1" applyNumberFormat="1" applyFill="1" applyProtection="1">
      <alignment horizontal="right"/>
    </xf>
    <xf xxid="72" numFmtId="0" fontId="8" fillId="2" borderId="14" xfId="0" applyAlignment="1" applyBorder="1" applyFont="1" applyNumberFormat="1" applyFill="1" applyProtection="1">
      <alignment horizontal="right"/>
    </xf>
    <xf xxid="73" numFmtId="0" fontId="9" fillId="2" borderId="13" xfId="0" applyAlignment="1" applyBorder="1" applyFont="1" applyNumberFormat="1" applyFill="1" applyProtection="1">
      <alignment horizontal="center" vertical="center" wrapText="1"/>
    </xf>
    <xf xxid="74" numFmtId="0" fontId="6" fillId="2" borderId="14" xfId="0" applyAlignment="1" applyBorder="1" applyFont="1" applyNumberFormat="1" applyFill="1" applyProtection="1">
      <alignment horizontal="center"/>
    </xf>
    <xf xxid="75" numFmtId="0" fontId="6" fillId="2" borderId="13" xfId="0" applyAlignment="1" applyBorder="1" applyFont="1" applyNumberFormat="1" applyFill="1" applyProtection="1">
      <alignment horizontal="right"/>
    </xf>
    <xf xxid="76" numFmtId="0" fontId="6" fillId="2" borderId="0" xfId="0" applyAlignment="1" applyBorder="1" applyFont="1" applyNumberFormat="1" applyFill="1" applyProtection="1">
      <alignment horizontal="left" wrapText="1" indent="1"/>
    </xf>
    <xf xxid="77" numFmtId="0" fontId="0" fillId="2" borderId="11" xfId="0" applyAlignment="1" applyBorder="1" applyFont="1" applyNumberFormat="1" applyFill="1" applyProtection="1">
      <alignment horizontal="left" vertical="center"/>
    </xf>
    <xf xxid="78" numFmtId="0" fontId="9" fillId="2" borderId="15" xfId="0" applyAlignment="1" applyBorder="1" applyFont="1" applyNumberFormat="1" applyFill="1" applyProtection="1">
      <alignment horizontal="center" vertical="center" wrapText="1"/>
    </xf>
    <xf xxid="79" numFmtId="0" fontId="11" fillId="2" borderId="13" xfId="0" applyAlignment="1" applyBorder="1" applyFont="1" applyNumberFormat="1" applyFill="1" applyProtection="1">
      <alignment horizontal="center" wrapText="1"/>
    </xf>
    <xf xxid="80" numFmtId="0" fontId="6" fillId="2" borderId="11" xfId="0" applyAlignment="1" applyBorder="1" applyFont="1" applyNumberFormat="1" applyFill="1" applyProtection="1">
      <alignment horizontal="center"/>
    </xf>
    <xf xxid="81" numFmtId="0" fontId="8" fillId="2" borderId="16" xfId="0" applyAlignment="1" applyBorder="1" applyFont="1" applyNumberFormat="1" applyFill="1" applyProtection="1">
      <alignment horizontal="right"/>
    </xf>
    <xf xxid="82" numFmtId="0" fontId="8" fillId="2" borderId="17" xfId="0" applyAlignment="1" applyBorder="1" applyFont="1" applyNumberFormat="1" applyFill="1" applyProtection="1">
      <alignment horizontal="right"/>
    </xf>
    <xf xxid="83" numFmtId="0" fontId="6" fillId="2" borderId="18" xfId="0" applyAlignment="1" applyBorder="1" applyFont="1" applyNumberFormat="1" applyFill="1" applyProtection="1">
      <alignment horizontal="right" wrapText="1"/>
    </xf>
    <xf xxid="84" numFmtId="0" fontId="6" fillId="2" borderId="0" xfId="0" applyAlignment="1" applyBorder="1" applyFont="1" applyNumberFormat="1" applyFill="1" applyProtection="1">
      <alignment horizontal="left"/>
    </xf>
    <xf xxid="85" numFmtId="0" fontId="5" fillId="2" borderId="0" xfId="0" applyAlignment="1" applyBorder="1" applyFont="1" applyNumberFormat="1" applyFill="1" applyProtection="1">
      <alignment horizontal="right" wrapText="1"/>
    </xf>
    <xf xxid="86" numFmtId="0" fontId="5" fillId="2" borderId="11" xfId="0" applyAlignment="1" applyBorder="1" applyFont="1" applyNumberFormat="1" applyFill="1" applyProtection="1">
      <alignment horizontal="right" wrapText="1"/>
    </xf>
    <xf xxid="87" numFmtId="0" fontId="3" fillId="2" borderId="0" xfId="0" applyAlignment="1" applyBorder="1" applyFont="1" applyNumberFormat="1" applyFill="1" applyProtection="1">
      <alignment horizontal="right"/>
    </xf>
    <xf xxid="88" numFmtId="0" fontId="9" fillId="2" borderId="19" xfId="0" applyAlignment="1" applyBorder="1" applyFont="1" applyNumberFormat="1" applyFill="1" applyProtection="1">
      <alignment horizontal="center" vertical="center" wrapText="1"/>
    </xf>
    <xf xxid="89" numFmtId="0" fontId="10" fillId="2" borderId="19" xfId="0" applyAlignment="1" applyBorder="1" applyFont="1" applyNumberFormat="1" applyFill="1" applyProtection="1">
      <alignment horizontal="center" wrapText="1"/>
    </xf>
    <xf xxid="90" numFmtId="0" fontId="5" fillId="2" borderId="20" xfId="0" applyAlignment="1" applyBorder="1" applyFont="1" applyNumberFormat="1" applyFill="1" applyProtection="1">
      <alignment horizontal="right" wrapText="1"/>
    </xf>
    <xf xxid="91" numFmtId="0" fontId="10" fillId="2" borderId="21" xfId="0" applyAlignment="1" applyBorder="1" applyFont="1" applyNumberFormat="1" applyFill="1" applyProtection="1">
      <alignment horizontal="center" wrapText="1"/>
    </xf>
    <xf xxid="92" numFmtId="0" fontId="5" fillId="2" borderId="18" xfId="0" applyAlignment="1" applyBorder="1" applyFont="1" applyNumberFormat="1" applyFill="1" applyProtection="1">
      <alignment horizontal="right" wrapText="1"/>
    </xf>
    <xf xxid="93" numFmtId="0" fontId="6" fillId="2" borderId="0" xfId="0" applyAlignment="1" applyBorder="1" applyFont="1" applyNumberFormat="1" applyFill="1" applyProtection="1"/>
    <xf xxid="94" numFmtId="0" fontId="6" fillId="2" borderId="10" xfId="0" applyAlignment="1" applyBorder="1" applyFont="1" applyNumberFormat="1" applyFill="1" applyProtection="1">
      <alignment horizontal="right"/>
    </xf>
    <xf xxid="95" numFmtId="0" fontId="5" fillId="2" borderId="10" xfId="0" applyAlignment="1" applyBorder="1" applyFont="1" applyNumberFormat="1" applyFill="1" applyProtection="1">
      <alignment horizontal="right"/>
    </xf>
    <xf xxid="96" numFmtId="0" fontId="5" fillId="2" borderId="22" xfId="0" applyAlignment="1" applyBorder="1" applyFont="1" applyNumberFormat="1" applyFill="1" applyProtection="1">
      <alignment horizontal="right"/>
    </xf>
    <xf xxid="97" numFmtId="0" fontId="1" fillId="2" borderId="0" xfId="0" applyAlignment="1" applyBorder="1" applyFont="1" applyNumberFormat="1" applyFill="1" applyProtection="1">
      <alignment horizontal="right"/>
    </xf>
    <xf xxid="98" numFmtId="0" fontId="6" fillId="2" borderId="0" xfId="0" applyAlignment="1" applyBorder="1" applyFont="1" applyNumberFormat="1" applyFill="1" applyProtection="1">
      <alignment horizontal="right" indent="1"/>
    </xf>
    <xf xxid="99" numFmtId="0" fontId="13" fillId="2" borderId="0" xfId="0" applyAlignment="1" applyBorder="1" applyFont="1" applyNumberFormat="1" applyFill="1" applyProtection="1">
      <alignment horizontal="left"/>
    </xf>
    <xf xxid="100" numFmtId="0" fontId="13" fillId="2" borderId="0" xfId="0" applyAlignment="1" applyBorder="1" applyFont="1" applyNumberFormat="1" applyFill="1" applyProtection="1">
      <alignment horizontal="left" vertical="top"/>
    </xf>
    <xf xxid="101" numFmtId="0" fontId="13" fillId="2" borderId="22" xfId="0" applyAlignment="1" applyBorder="1" applyFont="1" applyNumberFormat="1" applyFill="1" applyProtection="1">
      <alignment horizontal="left"/>
    </xf>
    <xf xxid="102" numFmtId="0" fontId="6" fillId="2" borderId="0" xfId="0" applyAlignment="1" applyBorder="1" applyFont="1" applyNumberFormat="1" applyFill="1" applyProtection="1">
      <alignment horizontal="right"/>
    </xf>
    <xf xxid="103" numFmtId="0" fontId="3" fillId="2" borderId="23" xfId="0" applyAlignment="1" applyBorder="1" applyFont="1" applyNumberFormat="1" applyFill="1" applyProtection="1">
      <alignment horizontal="center" vertical="center"/>
    </xf>
    <xf xxid="104" numFmtId="0" fontId="3" fillId="2" borderId="24" xfId="0" applyAlignment="1" applyBorder="1" applyFont="1" applyNumberFormat="1" applyFill="1" applyProtection="1">
      <alignment horizontal="center" vertical="center"/>
    </xf>
    <xf xxid="105" numFmtId="0" fontId="5" fillId="2" borderId="25" xfId="0" applyAlignment="1" applyBorder="1" applyFont="1" applyNumberFormat="1" applyFill="1" applyProtection="1">
      <alignment horizontal="right" wrapText="1"/>
    </xf>
    <xf xxid="106" numFmtId="0" fontId="1" fillId="2" borderId="26" xfId="0" applyAlignment="1" applyBorder="1" applyFont="1" applyNumberFormat="1" applyFill="1" applyProtection="1">
      <alignment horizontal="center" vertical="center"/>
    </xf>
    <xf xxid="107" numFmtId="0" fontId="1" fillId="2" borderId="25" xfId="0" applyAlignment="1" applyBorder="1" applyFont="1" applyNumberFormat="1" applyFill="1" applyProtection="1">
      <alignment horizontal="center" vertical="center"/>
    </xf>
    <xf xxid="108" numFmtId="0" fontId="1" fillId="2" borderId="27" xfId="0" applyAlignment="1" applyBorder="1" applyFont="1" applyNumberFormat="1" applyFill="1" applyProtection="1">
      <alignment horizontal="center" vertical="center"/>
    </xf>
    <xf xxid="109" numFmtId="0" fontId="1" fillId="2" borderId="10" xfId="0" applyAlignment="1" applyBorder="1" applyFont="1" applyNumberFormat="1" applyFill="1" applyProtection="1">
      <alignment horizontal="center" vertical="center" wrapText="1"/>
    </xf>
    <xf xxid="110" numFmtId="0" fontId="1" fillId="2" borderId="18" xfId="0" applyAlignment="1" applyBorder="1" applyFont="1" applyNumberFormat="1" applyFill="1" applyProtection="1">
      <alignment horizontal="center"/>
    </xf>
    <xf xxid="111" numFmtId="0" fontId="0" fillId="2" borderId="18" xfId="0" applyAlignment="1" applyBorder="1" applyFont="1" applyNumberFormat="1" applyFill="1" applyProtection="1">
      <alignment horizontal="center" vertical="center" wrapText="1"/>
    </xf>
    <xf xxid="112" numFmtId="0" fontId="1" fillId="2" borderId="28" xfId="0" applyAlignment="1" applyBorder="1" applyFont="1" applyNumberFormat="1" applyFill="1" applyProtection="1">
      <alignment horizontal="center" vertical="center" wrapText="1"/>
    </xf>
    <xf xxid="113" numFmtId="0" fontId="1" fillId="2" borderId="29" xfId="0" applyAlignment="1" applyBorder="1" applyFont="1" applyNumberFormat="1" applyFill="1" applyProtection="1">
      <alignment horizontal="center" vertical="center" wrapText="1"/>
    </xf>
    <xf xxid="114" numFmtId="0" fontId="0" fillId="2" borderId="24" xfId="0" applyAlignment="1" applyBorder="1" applyFont="1" applyNumberFormat="1" applyFill="1" applyProtection="1">
      <alignment horizontal="center" vertical="center" wrapText="1"/>
    </xf>
    <xf xxid="115" numFmtId="0" fontId="1" fillId="2" borderId="30" xfId="0" applyAlignment="1" applyBorder="1" applyFont="1" applyNumberFormat="1" applyFill="1" applyProtection="1">
      <alignment horizontal="center" vertical="center" wrapText="1"/>
    </xf>
    <xf xxid="116" numFmtId="0" fontId="1" fillId="2" borderId="31" xfId="0" applyAlignment="1" applyBorder="1" applyFont="1" applyNumberFormat="1" applyFill="1" applyProtection="1">
      <alignment horizontal="center" vertical="center"/>
    </xf>
    <xf xxid="117" numFmtId="0" fontId="1" fillId="2" borderId="32" xfId="0" applyAlignment="1" applyBorder="1" applyFont="1" applyNumberFormat="1" applyFill="1" applyProtection="1">
      <alignment horizontal="center" vertical="center"/>
    </xf>
    <xf xxid="118" numFmtId="0" fontId="0" fillId="2" borderId="0" xfId="0" applyAlignment="1" applyBorder="1" applyFont="1" applyNumberFormat="1" applyFill="1" applyProtection="1">
      <alignment horizontal="center" vertical="center"/>
    </xf>
    <xf xxid="119" numFmtId="0" fontId="0" fillId="2" borderId="0" xfId="0" applyAlignment="1" applyBorder="1" applyFont="1" applyNumberFormat="1" applyFill="1" applyProtection="1">
      <alignment horizontal="center" vertical="top"/>
    </xf>
    <xf xxid="120" numFmtId="0" fontId="1" fillId="2" borderId="15" xfId="0" applyAlignment="1" applyBorder="1" applyFont="1" applyNumberFormat="1" applyFill="1" applyProtection="1">
      <alignment horizontal="center" vertical="center" wrapText="1"/>
    </xf>
    <xf xxid="121" numFmtId="0" fontId="1" fillId="2" borderId="19" xfId="0" applyAlignment="1" applyBorder="1" applyFont="1" applyNumberFormat="1" applyFill="1" applyProtection="1">
      <alignment horizontal="center" vertical="center" wrapText="1"/>
    </xf>
    <xf xxid="122" numFmtId="0" fontId="1" fillId="2" borderId="0" xfId="0" applyAlignment="1" applyBorder="1" applyFont="1" applyNumberFormat="1" applyFill="1" applyProtection="1">
      <alignment horizontal="center" vertical="center" wrapText="1"/>
    </xf>
    <xf xxid="123" numFmtId="0" fontId="1" fillId="2" borderId="22" xfId="0" applyAlignment="1" applyBorder="1" applyFont="1" applyNumberFormat="1" applyFill="1" applyProtection="1">
      <alignment horizontal="center" vertical="center" wrapText="1"/>
    </xf>
    <xf xxid="124" numFmtId="0" fontId="1" fillId="2" borderId="11" xfId="0" applyAlignment="1" applyBorder="1" applyFont="1" applyNumberFormat="1" applyFill="1" applyProtection="1">
      <alignment horizontal="center" vertical="center" wrapText="1"/>
    </xf>
    <xf xxid="125" numFmtId="0" fontId="1" fillId="2" borderId="20" xfId="0" applyAlignment="1" applyBorder="1" applyFont="1" applyNumberFormat="1" applyFill="1" applyProtection="1">
      <alignment horizontal="center" vertical="center" wrapText="1"/>
    </xf>
    <xf xxid="126" numFmtId="0" fontId="12" fillId="2" borderId="0" xfId="0" applyAlignment="1" applyBorder="1" applyFont="1" applyNumberFormat="1" applyFill="1" applyProtection="1">
      <alignment horizontal="left" vertical="top" wrapText="1"/>
    </xf>
    <xf xxid="127" numFmtId="0" fontId="14" fillId="2" borderId="15" xfId="0" applyAlignment="1" applyBorder="1" applyFont="1" applyNumberFormat="1" applyFill="1" applyProtection="1">
      <alignment horizontal="left" vertical="top"/>
    </xf>
    <xf xxid="128" numFmtId="0" fontId="0" fillId="2" borderId="15" xfId="0" applyAlignment="1" applyBorder="1" applyFont="1" applyNumberFormat="1" applyFill="1" applyProtection="1">
      <alignment horizontal="left" vertical="top"/>
    </xf>
    <xf xxid="129" numFmtId="0" fontId="12" fillId="2" borderId="15" xfId="0" applyAlignment="1" applyBorder="1" applyFont="1" applyNumberFormat="1" applyFill="1" applyProtection="1">
      <alignment vertical="top" wrapText="1"/>
    </xf>
    <xf xxid="130" numFmtId="0" fontId="0" fillId="2" borderId="15" xfId="0" applyAlignment="1" applyBorder="1" applyFont="1" applyNumberFormat="1" applyFill="1" applyProtection="1">
      <alignment vertical="top" wrapText="1"/>
    </xf>
    <xf xxid="131" numFmtId="0" fontId="1" fillId="2" borderId="33" xfId="0" applyAlignment="1" applyBorder="1" applyFont="1" applyNumberFormat="1" applyFill="1" applyProtection="1">
      <alignment horizontal="center" vertical="center" wrapText="1"/>
    </xf>
    <xf xxid="132" numFmtId="0" fontId="0" fillId="2" borderId="34" xfId="0" applyAlignment="1" applyBorder="1" applyFont="1" applyNumberFormat="1" applyFill="1" applyProtection="1">
      <alignment horizontal="center" vertical="center" wrapText="1"/>
    </xf>
    <xf xxid="133" numFmtId="0" fontId="5" fillId="2" borderId="25" xfId="0" applyAlignment="1" applyBorder="1" applyFont="1" applyNumberFormat="1" applyFill="1" applyProtection="1">
      <alignment horizontal="left" vertical="top" wrapText="1" indent="1"/>
    </xf>
    <xf xxid="134" numFmtId="0" fontId="5" fillId="2" borderId="0" xfId="0" applyAlignment="1" applyBorder="1" applyFont="1" applyNumberFormat="1" applyFill="1" applyProtection="1">
      <alignment horizontal="left" vertical="top" wrapText="1" indent="1"/>
    </xf>
    <xf xxid="135" numFmtId="0" fontId="0" fillId="2" borderId="0" xfId="0" applyAlignment="1" applyBorder="1" applyFont="1" applyNumberFormat="1" applyFill="1" applyProtection="1">
      <alignment horizontal="left" vertical="top" wrapText="1" indent="1"/>
    </xf>
    <xf xxid="136" numFmtId="0" fontId="5" fillId="2" borderId="25" xfId="0" applyAlignment="1" applyBorder="1" applyFont="1" applyNumberFormat="1" applyFill="1" applyProtection="1">
      <alignment horizontal="left" wrapText="1" indent="1"/>
    </xf>
    <xf xxid="137" numFmtId="0" fontId="5" fillId="2" borderId="0" xfId="0" applyAlignment="1" applyBorder="1" applyFont="1" applyNumberFormat="1" applyFill="1" applyProtection="1">
      <alignment horizontal="left" wrapText="1" indent="1"/>
    </xf>
    <xf xxid="138" numFmtId="0" fontId="0" fillId="2" borderId="0" xfId="0" applyAlignment="1" applyBorder="1" applyFont="1" applyNumberFormat="1" applyFill="1" applyProtection="1">
      <alignment horizontal="left" wrapText="1" indent="1"/>
    </xf>
    <xf xxid="139" numFmtId="0" fontId="1" fillId="2" borderId="15" xfId="0" applyAlignment="1" applyBorder="1" applyFont="1" applyNumberFormat="1" applyFill="1" applyProtection="1">
      <alignment horizontal="center" vertical="center"/>
    </xf>
    <xf xxid="140" numFmtId="0" fontId="1" fillId="2" borderId="15" xfId="0" applyAlignment="1" applyBorder="1" applyFont="1" applyNumberFormat="1" applyFill="1" applyProtection="1">
      <alignment horizontal="center"/>
    </xf>
    <xf xxid="141" numFmtId="0" fontId="1" fillId="2" borderId="25" xfId="0" applyAlignment="1" applyBorder="1" applyFont="1" applyNumberFormat="1" applyFill="1" applyProtection="1">
      <alignment horizontal="center"/>
    </xf>
    <xf xxid="142" numFmtId="0" fontId="1" fillId="2" borderId="0" xfId="0" applyAlignment="1" applyBorder="1" applyFont="1" applyNumberFormat="1" applyFill="1" applyProtection="1">
      <alignment horizontal="center"/>
    </xf>
    <xf xxid="143" numFmtId="0" fontId="1" fillId="2" borderId="27" xfId="0" applyAlignment="1" applyBorder="1" applyFont="1" applyNumberFormat="1" applyFill="1" applyProtection="1">
      <alignment horizontal="center"/>
    </xf>
    <xf xxid="144" numFmtId="0" fontId="1" fillId="2" borderId="11" xfId="0" applyAlignment="1" applyBorder="1" applyFont="1" applyNumberFormat="1" applyFill="1" applyProtection="1">
      <alignment horizontal="center"/>
    </xf>
    <xf xxid="145" numFmtId="0" fontId="1" fillId="2" borderId="11" xfId="0" applyAlignment="1" applyBorder="1" applyFont="1" applyNumberFormat="1" applyFill="1" applyProtection="1">
      <alignment horizontal="right"/>
    </xf>
    <xf xxid="146" numFmtId="0" fontId="1" fillId="2" borderId="24" xfId="0" applyAlignment="1" applyBorder="1" applyFont="1" applyNumberFormat="1" applyFill="1" applyProtection="1">
      <alignment horizontal="center" vertical="center" wrapText="1"/>
    </xf>
    <xf xxid="147" numFmtId="0" fontId="0" fillId="2" borderId="35" xfId="0" applyAlignment="1" applyBorder="1" applyFont="1" applyNumberFormat="1" applyFill="1" applyProtection="1">
      <alignment horizontal="center" vertical="center" wrapText="1"/>
    </xf>
    <xf xxid="148" numFmtId="0" fontId="1" fillId="2" borderId="36" xfId="0" applyAlignment="1" applyBorder="1" applyFont="1" applyNumberFormat="1" applyFill="1" applyProtection="1">
      <alignment horizontal="center" vertical="center" wrapText="1"/>
    </xf>
    <xf xxid="149" numFmtId="0" fontId="0" fillId="2" borderId="14" xfId="0" applyAlignment="1" applyBorder="1" applyFont="1" applyNumberFormat="1" applyFill="1" applyProtection="1">
      <alignment horizontal="center" vertical="center" wrapText="1"/>
    </xf>
    <xf xxid="150" numFmtId="0" fontId="0" fillId="2" borderId="0" xfId="0"/>
    <xf xxid="151" numFmtId="0" fontId="7" fillId="2" borderId="0" xfId="0" applyAlignment="1" applyBorder="1" applyFont="1" applyNumberFormat="1" applyFill="1" applyProtection="1">
      <alignment wrapText="1"/>
    </xf>
    <xf xxid="152" numFmtId="0" fontId="34" fillId="2" borderId="0" xfId="0" applyAlignment="1" applyBorder="1" applyFont="1" applyNumberFormat="1" applyFill="1" applyProtection="1"/>
    <xf xxid="153" numFmtId="0" fontId="35" fillId="2" borderId="0" xfId="0" applyAlignment="1" applyBorder="1" applyFont="1" applyNumberFormat="1" applyFill="1" applyProtection="1"/>
    <xf xxid="154" numFmtId="0" fontId="14" fillId="2" borderId="0" xfId="0" applyAlignment="1" applyBorder="1" applyFont="1" applyNumberFormat="1" applyFill="1" applyProtection="1">
      <alignment wrapText="1"/>
    </xf>
    <xf xxid="155" numFmtId="0" fontId="14" fillId="2" borderId="0" xfId="0" applyAlignment="1" applyBorder="1" applyFont="1" applyNumberFormat="1" applyFill="1" applyProtection="1"/>
    <xf xxid="156" numFmtId="0" fontId="36" fillId="2" borderId="0" xfId="0" applyAlignment="1" applyBorder="1" applyFont="1" applyNumberFormat="1" applyFill="1" applyProtection="1">
      <alignment horizontal="left"/>
    </xf>
    <xf xxid="157" numFmtId="0" fontId="36" fillId="2" borderId="0" xfId="0" applyAlignment="1" applyBorder="1" applyFont="1" applyNumberFormat="1" applyFill="1" applyProtection="1">
      <alignment horizontal="left" vertical="top"/>
    </xf>
    <xf xxid="158" numFmtId="0" fontId="37" fillId="2" borderId="0" xfId="0" applyAlignment="1" applyBorder="1" applyFont="1" applyNumberFormat="1" applyFill="1" applyProtection="1">
      <alignment horizontal="left"/>
    </xf>
    <xf xxid="159" numFmtId="0" fontId="37" fillId="2" borderId="0" xfId="0" applyAlignment="1" applyBorder="1" applyFont="1" applyNumberFormat="1" applyFill="1" applyProtection="1">
      <alignment horizontal="left" vertical="top"/>
    </xf>
    <xf xxid="160" numFmtId="0" fontId="36" fillId="2" borderId="22" xfId="0" applyAlignment="1" applyBorder="1" applyFont="1" applyNumberFormat="1" applyFill="1" applyProtection="1">
      <alignment horizontal="left"/>
    </xf>
    <xf xxid="161" numFmtId="0" fontId="35" fillId="2" borderId="22" xfId="0" applyAlignment="1" applyBorder="1" applyFont="1" applyNumberFormat="1" applyFill="1" applyProtection="1">
      <alignment horizontal="left"/>
    </xf>
    <xf xxid="162" numFmtId="173" fontId="8" fillId="2" borderId="16" xfId="0" applyAlignment="1" applyBorder="1" applyFont="1" applyNumberFormat="1" applyFill="1" applyProtection="1">
      <alignment horizontal="right"/>
    </xf>
    <xf xxid="163" numFmtId="173" fontId="38" fillId="2" borderId="16" xfId="0" applyAlignment="1" applyBorder="1" applyFont="1" applyNumberFormat="1" applyFill="1" applyProtection="1">
      <alignment horizontal="right"/>
    </xf>
    <xf xxid="164" numFmtId="173" fontId="39" fillId="2" borderId="16" xfId="0" applyAlignment="1" applyBorder="1" applyFont="1" applyNumberFormat="1" applyFill="1" applyProtection="1">
      <alignment horizontal="right"/>
    </xf>
    <xf xxid="165" numFmtId="173" fontId="6" fillId="2" borderId="10" xfId="0" applyAlignment="1" applyBorder="1" applyFont="1" applyNumberFormat="1" applyFill="1" applyProtection="1">
      <alignment horizontal="right"/>
    </xf>
    <xf xxid="166" numFmtId="173" fontId="34" fillId="2" borderId="10" xfId="0" applyAlignment="1" applyBorder="1" applyFont="1" applyNumberFormat="1" applyFill="1" applyProtection="1">
      <alignment horizontal="right"/>
    </xf>
    <xf xxid="167" numFmtId="173" fontId="39" fillId="2" borderId="10" xfId="0" applyAlignment="1" applyBorder="1" applyFont="1" applyNumberFormat="1" applyFill="1" applyProtection="1">
      <alignment horizontal="right"/>
    </xf>
    <xf xxid="168" numFmtId="174" fontId="6" fillId="2" borderId="10" xfId="0" applyAlignment="1" applyBorder="1" applyFont="1" applyNumberFormat="1" applyFill="1" applyProtection="1">
      <alignment horizontal="right"/>
    </xf>
    <xf xxid="169" numFmtId="174" fontId="34" fillId="2" borderId="10" xfId="0" applyAlignment="1" applyBorder="1" applyFont="1" applyNumberFormat="1" applyFill="1" applyProtection="1">
      <alignment horizontal="right"/>
    </xf>
    <xf xxid="170" numFmtId="174" fontId="39" fillId="2" borderId="10" xfId="0" applyAlignment="1" applyBorder="1" applyFont="1" applyNumberFormat="1" applyFill="1" applyProtection="1">
      <alignment horizontal="right"/>
    </xf>
    <xf xxid="171" numFmtId="0" fontId="34" fillId="2" borderId="0" xfId="0" applyAlignment="1" applyBorder="1" applyFont="1" applyNumberFormat="1" applyFill="1" applyProtection="1">
      <alignment horizontal="right"/>
    </xf>
    <xf xxid="172" numFmtId="0" fontId="37" fillId="2" borderId="0" xfId="0" applyAlignment="1" applyBorder="1" applyFont="1" applyNumberFormat="1" applyFill="1" applyProtection="1">
      <alignment horizontal="right"/>
    </xf>
    <xf xxid="173" numFmtId="0" fontId="34" fillId="2" borderId="0" xfId="0" applyAlignment="1" applyBorder="1" applyFont="1" applyNumberFormat="1" applyFill="1" applyProtection="1">
      <alignment horizontal="right" indent="1"/>
    </xf>
    <xf xxid="174" numFmtId="0" fontId="35" fillId="2" borderId="0" xfId="0" applyAlignment="1" applyBorder="1" applyFont="1" applyNumberFormat="1" applyFill="1" applyProtection="1">
      <alignment horizontal="right" indent="1"/>
    </xf>
    <xf xxid="175" numFmtId="175" fontId="6" fillId="2" borderId="10" xfId="0" applyAlignment="1" applyBorder="1" applyFont="1" applyNumberFormat="1" applyFill="1" applyProtection="1">
      <alignment horizontal="right"/>
    </xf>
    <xf xxid="176" numFmtId="175" fontId="34" fillId="2" borderId="10" xfId="0" applyAlignment="1" applyBorder="1" applyFont="1" applyNumberFormat="1" applyFill="1" applyProtection="1">
      <alignment horizontal="right"/>
    </xf>
    <xf xxid="177" numFmtId="175" fontId="39" fillId="2" borderId="10" xfId="0" applyAlignment="1" applyBorder="1" applyFont="1" applyNumberFormat="1" applyFill="1" applyProtection="1">
      <alignment horizontal="right"/>
    </xf>
    <xf xxid="178" numFmtId="0" fontId="7" fillId="2" borderId="0" xfId="0" applyAlignment="1" applyBorder="1" applyFont="1" applyNumberFormat="1" applyFill="1" applyProtection="1">
      <alignment horizontal="center" vertical="top"/>
    </xf>
    <xf xxid="179" numFmtId="173" fontId="6" fillId="2" borderId="13" xfId="0" applyAlignment="1" applyBorder="1" applyFont="1" applyNumberFormat="1" applyFill="1" applyProtection="1">
      <alignment horizontal="right"/>
    </xf>
    <xf xxid="180" numFmtId="173" fontId="34" fillId="2" borderId="13" xfId="0" applyAlignment="1" applyBorder="1" applyFont="1" applyNumberFormat="1" applyFill="1" applyProtection="1">
      <alignment horizontal="right"/>
    </xf>
    <xf xxid="181" numFmtId="173" fontId="39" fillId="2" borderId="13" xfId="0" applyAlignment="1" applyBorder="1" applyFont="1" applyNumberFormat="1" applyFill="1" applyProtection="1">
      <alignment horizontal="right"/>
    </xf>
    <xf xxid="182" numFmtId="173" fontId="8" fillId="2" borderId="13" xfId="0" applyAlignment="1" applyBorder="1" applyFont="1" applyNumberFormat="1" applyFill="1" applyProtection="1">
      <alignment horizontal="right"/>
    </xf>
    <xf xxid="183" numFmtId="173" fontId="38" fillId="2" borderId="13" xfId="0" applyAlignment="1" applyBorder="1" applyFont="1" applyNumberFormat="1" applyFill="1" applyProtection="1">
      <alignment horizontal="right"/>
    </xf>
    <xf xxid="184" numFmtId="173" fontId="5" fillId="2" borderId="10" xfId="0" applyAlignment="1" applyBorder="1" applyFont="1" applyNumberFormat="1" applyFill="1" applyProtection="1">
      <alignment horizontal="right"/>
    </xf>
    <xf xxid="185" numFmtId="173" fontId="40" fillId="2" borderId="10" xfId="0" applyAlignment="1" applyBorder="1" applyFont="1" applyNumberFormat="1" applyFill="1" applyProtection="1">
      <alignment horizontal="right"/>
    </xf>
    <xf xxid="186" numFmtId="175" fontId="5" fillId="2" borderId="22" xfId="0" applyAlignment="1" applyBorder="1" applyFont="1" applyNumberFormat="1" applyFill="1" applyProtection="1">
      <alignment horizontal="right"/>
    </xf>
    <xf xxid="187" numFmtId="175" fontId="40" fillId="2" borderId="22" xfId="0" applyAlignment="1" applyBorder="1" applyFont="1" applyNumberFormat="1" applyFill="1" applyProtection="1">
      <alignment horizontal="right"/>
    </xf>
    <xf xxid="188" numFmtId="175" fontId="39" fillId="2" borderId="22" xfId="0" applyAlignment="1" applyBorder="1" applyFont="1" applyNumberFormat="1" applyFill="1" applyProtection="1">
      <alignment horizontal="right"/>
    </xf>
    <xf xxid="189" numFmtId="0" fontId="40" fillId="2" borderId="25" xfId="0" applyAlignment="1" applyBorder="1" applyFont="1" applyNumberFormat="1" applyFill="1" applyProtection="1">
      <alignment horizontal="left" wrapText="1" indent="1"/>
    </xf>
    <xf xxid="190" numFmtId="0" fontId="40" fillId="2" borderId="25" xfId="0" applyAlignment="1" applyBorder="1" applyFont="1" applyNumberFormat="1" applyFill="1" applyProtection="1">
      <alignment horizontal="left" vertical="top" wrapText="1" indent="1"/>
    </xf>
    <xf xxid="191" numFmtId="0" fontId="37" fillId="2" borderId="25" xfId="0" applyAlignment="1" applyBorder="1" applyFont="1" applyNumberFormat="1" applyFill="1" applyProtection="1">
      <alignment horizontal="left" wrapText="1" indent="1"/>
    </xf>
    <xf xxid="192" numFmtId="0" fontId="37" fillId="2" borderId="25" xfId="0" applyAlignment="1" applyBorder="1" applyFont="1" applyNumberFormat="1" applyFill="1" applyProtection="1">
      <alignment horizontal="left" vertical="top" wrapText="1" indent="1"/>
    </xf>
    <xf xxid="193" numFmtId="175" fontId="6" fillId="2" borderId="13" xfId="0" applyAlignment="1" applyBorder="1" applyFont="1" applyNumberFormat="1" applyFill="1" applyProtection="1">
      <alignment horizontal="right"/>
    </xf>
    <xf xxid="194" numFmtId="175" fontId="34" fillId="2" borderId="13" xfId="0" applyAlignment="1" applyBorder="1" applyFont="1" applyNumberFormat="1" applyFill="1" applyProtection="1">
      <alignment horizontal="right"/>
    </xf>
    <xf xxid="195" numFmtId="175" fontId="39" fillId="2" borderId="13" xfId="0" applyAlignment="1" applyBorder="1" applyFont="1" applyNumberFormat="1" applyFill="1" applyProtection="1">
      <alignment horizontal="right"/>
    </xf>
    <xf xxid="196" numFmtId="175" fontId="8" fillId="2" borderId="13" xfId="0" applyAlignment="1" applyBorder="1" applyFont="1" applyNumberFormat="1" applyFill="1" applyProtection="1">
      <alignment horizontal="right"/>
    </xf>
    <xf xxid="197" numFmtId="175" fontId="38" fillId="2" borderId="13" xfId="0" applyAlignment="1" applyBorder="1" applyFont="1" applyNumberFormat="1" applyFill="1" applyProtection="1">
      <alignment horizontal="right"/>
    </xf>
    <xf xxid="198" numFmtId="173" fontId="5" fillId="2" borderId="22" xfId="0" applyAlignment="1" applyBorder="1" applyFont="1" applyNumberFormat="1" applyFill="1" applyProtection="1">
      <alignment horizontal="right"/>
    </xf>
    <xf xxid="199" numFmtId="173" fontId="40" fillId="2" borderId="22" xfId="0" applyAlignment="1" applyBorder="1" applyFont="1" applyNumberFormat="1" applyFill="1" applyProtection="1">
      <alignment horizontal="right"/>
    </xf>
    <xf xxid="200" numFmtId="173" fontId="39" fillId="2" borderId="22" xfId="0" applyAlignment="1" applyBorder="1" applyFont="1" applyNumberFormat="1" applyFill="1" applyProtection="1">
      <alignment horizontal="right"/>
    </xf>
    <xf xxid="201" numFmtId="0" fontId="40" fillId="2" borderId="25" xfId="0" applyAlignment="1" applyBorder="1" applyFont="1" applyNumberFormat="1" applyFill="1" applyProtection="1">
      <alignment horizontal="right" wrapText="1"/>
    </xf>
    <xf xxid="202" numFmtId="0" fontId="37" fillId="2" borderId="25" xfId="0" applyAlignment="1" applyBorder="1" applyFont="1" applyNumberFormat="1" applyFill="1" applyProtection="1">
      <alignment horizontal="right" wrapText="1"/>
    </xf>
  </cellXfs>
  <cellStyles count="49">
    <cellStyle name="20% - 輔色1" xfId="15"/>
    <cellStyle name="20% - 輔色2" xfId="16"/>
    <cellStyle name="20% - 輔色3" xfId="17"/>
    <cellStyle name="20% - 輔色4" xfId="18"/>
    <cellStyle name="20% - 輔色5" xfId="19"/>
    <cellStyle name="20% - 輔色6" xfId="20"/>
    <cellStyle name="40% - 輔色1" xfId="21"/>
    <cellStyle name="40% - 輔色2" xfId="22"/>
    <cellStyle name="40% - 輔色3" xfId="23"/>
    <cellStyle name="40% - 輔色4" xfId="24"/>
    <cellStyle name="40% - 輔色5" xfId="25"/>
    <cellStyle name="40% - 輔色6" xfId="26"/>
    <cellStyle name="60% - 輔色1" xfId="27"/>
    <cellStyle name="60% - 輔色2" xfId="28"/>
    <cellStyle name="60% - 輔色3" xfId="29"/>
    <cellStyle name="60% - 輔色4" xfId="30"/>
    <cellStyle name="60% - 輔色5" xfId="31"/>
    <cellStyle name="60% - 輔色6" xfId="32"/>
    <cellStyle name="Normal" xfId="0" builtinId="0"/>
    <cellStyle name="Comma" xfId="33" builtinId="3"/>
    <cellStyle name="Comma [0]" xfId="34" builtinId="6"/>
    <cellStyle name="Followed Hyperlink" xfId="35" builtinId="9"/>
    <cellStyle name="中等" xfId="36"/>
    <cellStyle name="合計" xfId="37"/>
    <cellStyle name="好" xfId="38"/>
    <cellStyle name="Percent" xfId="39" builtinId="5"/>
    <cellStyle name="計算方式" xfId="40"/>
    <cellStyle name="Currency" xfId="41" builtinId="4"/>
    <cellStyle name="Currency [0]" xfId="42" builtinId="7"/>
    <cellStyle name="連結的儲存格" xfId="43"/>
    <cellStyle name="備註" xfId="44"/>
    <cellStyle name="Hyperlink" xfId="45" builtinId="8"/>
    <cellStyle name="說明文字" xfId="46"/>
    <cellStyle name="輔色1" xfId="47"/>
    <cellStyle name="輔色2" xfId="48"/>
    <cellStyle name="輔色3" xfId="49"/>
    <cellStyle name="輔色4" xfId="50"/>
    <cellStyle name="輔色5" xfId="51"/>
    <cellStyle name="輔色6" xfId="52"/>
    <cellStyle name="標題" xfId="53"/>
    <cellStyle name="標題 1" xfId="54"/>
    <cellStyle name="標題 2" xfId="55"/>
    <cellStyle name="標題 3" xfId="56"/>
    <cellStyle name="標題 4" xfId="57"/>
    <cellStyle name="輸入" xfId="58"/>
    <cellStyle name="輸出" xfId="59"/>
    <cellStyle name="檢查儲存格" xfId="60"/>
    <cellStyle name="壞" xfId="61"/>
    <cellStyle name="警告文字" xfId="62"/>
  </cellStyles>
  <tableStyles count="0" defaultTableStyle="" defaultPivotStyle=""/>
</styleSheet>
</file>

<file path=xl/_rels/workbook.xml.rels><?xml version="1.0" encoding="utf-8" standalone="yes"?><Relationships xmlns="http://schemas.openxmlformats.org/package/2006/relationships"><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r="http://schemas.openxmlformats.org/officeDocument/2006/relationships" xmlns:x14="http://schemas.microsoft.com/office/spreadsheetml/2009/9/main" xmlns:mc="http://schemas.openxmlformats.org/markup-compatibility/2006" xmlns:xdr="http://schemas.openxmlformats.org/drawingml/2006/spreadsheetDrawing" xmlns="http://schemas.openxmlformats.org/spreadsheetml/2006/main">
  <sheetPr/>
  <dimension ref="A1:R37"/>
  <sheetViews>
    <sheetView view="normal" workbookViewId="0">
      <selection pane="topLeft" activeCell="A3" sqref="A3"/>
    </sheetView>
  </sheetViews>
  <sheetFormatPr customHeight="1" defaultRowHeight="16.5" baseColWidth="0"/>
  <cols>
    <col min="1" max="1" width="8.75" style="3" customWidth="1"/>
    <col min="2" max="2" width="6.375" style="3" customWidth="1"/>
    <col min="3" max="3" width="9.625" customWidth="1"/>
    <col min="4" max="4" width="12.5" customWidth="1"/>
    <col min="5" max="5" width="8.125" customWidth="1"/>
    <col min="6" max="6" width="9.625" customWidth="1"/>
    <col min="7" max="9" width="9.375" customWidth="1"/>
    <col min="10" max="10" width="10.875" style="3" customWidth="1"/>
    <col min="11" max="15" width="10.875" customWidth="1"/>
    <col min="16" max="17" width="5.625" customWidth="1"/>
    <col min="18" max="18" width="6.625" customWidth="1"/>
  </cols>
  <sheetData>
    <row r="1" spans="1:18" ht="21.95" customHeight="1">
      <c r="A1" s="55" t="s">
        <v>4</v>
      </c>
      <c r="B1" s="55"/>
      <c r="C1" s="55"/>
      <c r="D1" s="55"/>
      <c r="E1" s="55"/>
      <c r="F1" s="55"/>
      <c r="G1" s="55"/>
      <c r="H1" s="55"/>
      <c r="I1" s="55"/>
      <c r="J1" s="55" t="s">
        <v>4</v>
      </c>
      <c r="K1" s="55"/>
      <c r="L1" s="55"/>
      <c r="M1" s="55"/>
      <c r="N1" s="55"/>
      <c r="O1" s="55"/>
      <c r="P1" s="55"/>
      <c r="Q1" s="55"/>
      <c r="R1" s="55"/>
    </row>
    <row r="2" spans="1:18" ht="18" customHeight="1">
      <c r="A2" s="115" t="s">
        <v>5</v>
      </c>
      <c r="B2" s="56"/>
      <c r="C2" s="56"/>
      <c r="D2" s="56"/>
      <c r="E2" s="56"/>
      <c r="F2" s="56"/>
      <c r="G2" s="56"/>
      <c r="H2" s="56"/>
      <c r="I2" s="56"/>
      <c r="J2" s="115" t="s">
        <v>5</v>
      </c>
      <c r="K2" s="56"/>
      <c r="L2" s="56"/>
      <c r="M2" s="56"/>
      <c r="N2" s="56"/>
      <c r="O2" s="56"/>
      <c r="P2" s="56"/>
      <c r="Q2" s="56"/>
      <c r="R2" s="56"/>
    </row>
    <row r="3" spans="3:18" ht="15" customHeight="1" thickBot="1">
      <c r="C3" s="1"/>
      <c r="D3" s="24"/>
      <c r="E3" s="24"/>
      <c r="F3" s="24"/>
      <c r="G3" s="34"/>
      <c r="H3" s="34"/>
      <c r="I3" s="34" t="s">
        <v>8</v>
      </c>
      <c r="K3" s="1"/>
      <c r="L3" s="1"/>
      <c r="M3" s="1"/>
      <c r="N3" s="14"/>
      <c r="O3" s="14"/>
      <c r="P3" s="82" t="s">
        <v>8</v>
      </c>
      <c r="Q3" s="82"/>
      <c r="R3" s="82"/>
    </row>
    <row r="4" spans="1:18" ht="15" customHeight="1">
      <c r="A4" s="57" t="s">
        <v>20</v>
      </c>
      <c r="B4" s="58"/>
      <c r="C4" s="43" t="s">
        <v>6</v>
      </c>
      <c r="D4" s="41"/>
      <c r="E4" s="40"/>
      <c r="F4" s="52" t="s">
        <v>7</v>
      </c>
      <c r="G4" s="50" t="s">
        <v>19</v>
      </c>
      <c r="H4" s="51"/>
      <c r="I4" s="51"/>
      <c r="J4" s="83" t="s">
        <v>19</v>
      </c>
      <c r="K4" s="51"/>
      <c r="L4" s="51"/>
      <c r="M4" s="51"/>
      <c r="N4" s="51"/>
      <c r="O4" s="84"/>
      <c r="P4" s="43" t="s">
        <v>20</v>
      </c>
      <c r="Q4" s="76"/>
      <c r="R4" s="77"/>
    </row>
    <row r="5" spans="1:18" ht="21" customHeight="1">
      <c r="A5" s="59"/>
      <c r="B5" s="60"/>
      <c r="C5" s="44"/>
      <c r="D5" s="46" t="s">
        <v>21</v>
      </c>
      <c r="E5" s="46" t="s">
        <v>9</v>
      </c>
      <c r="F5" s="53"/>
      <c r="G5" s="46" t="s">
        <v>18</v>
      </c>
      <c r="H5" s="46" t="s">
        <v>10</v>
      </c>
      <c r="I5" s="49" t="s">
        <v>11</v>
      </c>
      <c r="J5" s="85" t="s">
        <v>12</v>
      </c>
      <c r="K5" s="46" t="s">
        <v>13</v>
      </c>
      <c r="L5" s="46" t="s">
        <v>14</v>
      </c>
      <c r="M5" s="49" t="s">
        <v>15</v>
      </c>
      <c r="N5" s="49" t="s">
        <v>16</v>
      </c>
      <c r="O5" s="68" t="s">
        <v>17</v>
      </c>
      <c r="P5" s="78"/>
      <c r="Q5" s="79"/>
      <c r="R5" s="79"/>
    </row>
    <row r="6" spans="1:18" ht="21" customHeight="1" thickBot="1">
      <c r="A6" s="61"/>
      <c r="B6" s="62"/>
      <c r="C6" s="45"/>
      <c r="D6" s="47"/>
      <c r="E6" s="47"/>
      <c r="F6" s="54"/>
      <c r="G6" s="48"/>
      <c r="H6" s="48"/>
      <c r="I6" s="48"/>
      <c r="J6" s="86"/>
      <c r="K6" s="48"/>
      <c r="L6" s="48"/>
      <c r="M6" s="48"/>
      <c r="N6" s="48"/>
      <c r="O6" s="69"/>
      <c r="P6" s="80"/>
      <c r="Q6" s="81"/>
      <c r="R6" s="81"/>
    </row>
    <row r="7" spans="1:18" ht="5.1" customHeight="1">
      <c r="A7" s="15"/>
      <c r="B7" s="25"/>
      <c r="C7" s="16"/>
      <c r="D7" s="4"/>
      <c r="E7" s="4"/>
      <c r="F7" s="4"/>
      <c r="G7" s="4"/>
      <c r="H7" s="4"/>
      <c r="I7" s="4"/>
      <c r="J7" s="10"/>
      <c r="K7" s="7"/>
      <c r="L7" s="7"/>
      <c r="M7" s="7"/>
      <c r="N7" s="28"/>
      <c r="O7" s="26"/>
      <c r="P7" s="6"/>
      <c r="Q7" s="6"/>
      <c r="R7" s="6"/>
    </row>
    <row r="8" spans="1:18" ht="18.5" customHeight="1">
      <c r="A8" s="109">
        <v>2007</v>
      </c>
      <c r="B8" s="111"/>
      <c r="C8" s="101">
        <v>4297374</v>
      </c>
      <c r="D8" s="107">
        <v>35.6</v>
      </c>
      <c r="E8" s="107">
        <v>32.2</v>
      </c>
      <c r="F8" s="104">
        <v>3718196</v>
      </c>
      <c r="G8" s="104">
        <v>579178</v>
      </c>
      <c r="H8" s="114">
        <v>0</v>
      </c>
      <c r="I8" s="104">
        <v>170468</v>
      </c>
      <c r="J8" s="132">
        <v>0</v>
      </c>
      <c r="K8" s="132">
        <v>0</v>
      </c>
      <c r="L8" s="132">
        <v>0</v>
      </c>
      <c r="M8" s="118">
        <v>134064</v>
      </c>
      <c r="N8" s="104">
        <v>267838</v>
      </c>
      <c r="O8" s="137">
        <v>6808</v>
      </c>
      <c r="P8" s="139">
        <v>2007</v>
      </c>
      <c r="Q8" s="22"/>
      <c r="R8" s="13"/>
    </row>
    <row r="9" spans="1:18" ht="18.5" customHeight="1">
      <c r="A9" s="109">
        <v>2008</v>
      </c>
      <c r="B9" s="111"/>
      <c r="C9" s="101">
        <v>4374301</v>
      </c>
      <c r="D9" s="107">
        <v>34.6</v>
      </c>
      <c r="E9" s="107">
        <v>33.4</v>
      </c>
      <c r="F9" s="104">
        <v>3778059</v>
      </c>
      <c r="G9" s="104">
        <v>596242</v>
      </c>
      <c r="H9" s="114">
        <v>0</v>
      </c>
      <c r="I9" s="104">
        <v>167164</v>
      </c>
      <c r="J9" s="132">
        <v>0</v>
      </c>
      <c r="K9" s="132">
        <v>0</v>
      </c>
      <c r="L9" s="132">
        <v>0</v>
      </c>
      <c r="M9" s="118">
        <v>142992</v>
      </c>
      <c r="N9" s="104">
        <v>279831</v>
      </c>
      <c r="O9" s="137">
        <v>6255</v>
      </c>
      <c r="P9" s="139">
        <v>2008</v>
      </c>
      <c r="Q9" s="22"/>
      <c r="R9" s="13"/>
    </row>
    <row r="10" spans="1:18" ht="18.5" customHeight="1">
      <c r="A10" s="109">
        <v>2009</v>
      </c>
      <c r="B10" s="111"/>
      <c r="C10" s="101">
        <v>4742831</v>
      </c>
      <c r="D10" s="107">
        <v>36.4</v>
      </c>
      <c r="E10" s="107">
        <v>36.7</v>
      </c>
      <c r="F10" s="104">
        <v>4126259</v>
      </c>
      <c r="G10" s="104">
        <v>616572</v>
      </c>
      <c r="H10" s="114">
        <v>0</v>
      </c>
      <c r="I10" s="104">
        <v>160436</v>
      </c>
      <c r="J10" s="132">
        <v>0</v>
      </c>
      <c r="K10" s="132">
        <v>0</v>
      </c>
      <c r="L10" s="132">
        <v>0</v>
      </c>
      <c r="M10" s="118">
        <v>152447</v>
      </c>
      <c r="N10" s="104">
        <v>297503</v>
      </c>
      <c r="O10" s="137">
        <v>6186</v>
      </c>
      <c r="P10" s="139">
        <v>2009</v>
      </c>
      <c r="Q10" s="22"/>
      <c r="R10" s="13"/>
    </row>
    <row r="11" spans="1:18" ht="18.5" customHeight="1">
      <c r="A11" s="109">
        <v>2010</v>
      </c>
      <c r="B11" s="111"/>
      <c r="C11" s="101">
        <v>5186842</v>
      </c>
      <c r="D11" s="107">
        <v>39.5</v>
      </c>
      <c r="E11" s="107">
        <v>36.9</v>
      </c>
      <c r="F11" s="104">
        <v>4536455</v>
      </c>
      <c r="G11" s="104">
        <v>650387</v>
      </c>
      <c r="H11" s="114">
        <v>0</v>
      </c>
      <c r="I11" s="104">
        <v>153664</v>
      </c>
      <c r="J11" s="132">
        <v>0</v>
      </c>
      <c r="K11" s="132">
        <v>0</v>
      </c>
      <c r="L11" s="132">
        <v>0</v>
      </c>
      <c r="M11" s="118">
        <v>161737</v>
      </c>
      <c r="N11" s="104">
        <v>330624</v>
      </c>
      <c r="O11" s="137">
        <v>4362</v>
      </c>
      <c r="P11" s="139">
        <v>2010</v>
      </c>
      <c r="Q11" s="22"/>
      <c r="R11" s="13"/>
    </row>
    <row r="12" spans="1:18" ht="18.5" customHeight="1">
      <c r="A12" s="109">
        <v>2011</v>
      </c>
      <c r="B12" s="111"/>
      <c r="C12" s="101">
        <v>5468503</v>
      </c>
      <c r="D12" s="107">
        <v>40.9</v>
      </c>
      <c r="E12" s="107">
        <v>38.3</v>
      </c>
      <c r="F12" s="104">
        <v>4750631</v>
      </c>
      <c r="G12" s="104">
        <v>717873</v>
      </c>
      <c r="H12" s="104">
        <v>42596</v>
      </c>
      <c r="I12" s="104">
        <v>202809</v>
      </c>
      <c r="J12" s="132">
        <v>0</v>
      </c>
      <c r="K12" s="118">
        <v>45232</v>
      </c>
      <c r="L12" s="118">
        <v>44095</v>
      </c>
      <c r="M12" s="118">
        <v>194231</v>
      </c>
      <c r="N12" s="104">
        <v>187059</v>
      </c>
      <c r="O12" s="137">
        <v>1851</v>
      </c>
      <c r="P12" s="139">
        <v>2011</v>
      </c>
      <c r="Q12" s="22"/>
      <c r="R12" s="13"/>
    </row>
    <row r="13" spans="1:18" ht="35.35" customHeight="1">
      <c r="A13" s="109">
        <v>2012</v>
      </c>
      <c r="B13" s="111"/>
      <c r="C13" s="101">
        <v>5754408</v>
      </c>
      <c r="D13" s="107">
        <v>41.9</v>
      </c>
      <c r="E13" s="107">
        <v>39.2</v>
      </c>
      <c r="F13" s="104">
        <v>4996331</v>
      </c>
      <c r="G13" s="104">
        <v>758077</v>
      </c>
      <c r="H13" s="104">
        <v>43064</v>
      </c>
      <c r="I13" s="104">
        <v>221048</v>
      </c>
      <c r="J13" s="132">
        <v>0</v>
      </c>
      <c r="K13" s="118">
        <v>50013</v>
      </c>
      <c r="L13" s="118">
        <v>45195</v>
      </c>
      <c r="M13" s="118">
        <v>210294</v>
      </c>
      <c r="N13" s="104">
        <v>186911</v>
      </c>
      <c r="O13" s="137">
        <v>1552</v>
      </c>
      <c r="P13" s="139">
        <v>2012</v>
      </c>
      <c r="Q13" s="22"/>
      <c r="R13" s="13"/>
    </row>
    <row r="14" spans="1:18" ht="18.5" customHeight="1">
      <c r="A14" s="109">
        <v>2013</v>
      </c>
      <c r="B14" s="111"/>
      <c r="C14" s="101">
        <v>5939511</v>
      </c>
      <c r="D14" s="107">
        <v>41.4</v>
      </c>
      <c r="E14" s="107">
        <v>38.9</v>
      </c>
      <c r="F14" s="104">
        <v>5146287</v>
      </c>
      <c r="G14" s="104">
        <v>793224</v>
      </c>
      <c r="H14" s="104">
        <v>48586</v>
      </c>
      <c r="I14" s="104">
        <v>235943</v>
      </c>
      <c r="J14" s="132">
        <v>0</v>
      </c>
      <c r="K14" s="118">
        <v>57057</v>
      </c>
      <c r="L14" s="118">
        <v>43839</v>
      </c>
      <c r="M14" s="118">
        <v>221644</v>
      </c>
      <c r="N14" s="104">
        <v>184746</v>
      </c>
      <c r="O14" s="137">
        <v>1411</v>
      </c>
      <c r="P14" s="139">
        <v>2013</v>
      </c>
      <c r="Q14" s="22"/>
      <c r="R14" s="13"/>
    </row>
    <row r="15" spans="1:18" ht="18.5" customHeight="1">
      <c r="A15" s="109">
        <v>2014</v>
      </c>
      <c r="B15" s="111"/>
      <c r="C15" s="101">
        <v>6094887</v>
      </c>
      <c r="D15" s="107">
        <v>41.4</v>
      </c>
      <c r="E15" s="107">
        <v>37.5</v>
      </c>
      <c r="F15" s="104">
        <v>5275644</v>
      </c>
      <c r="G15" s="104">
        <v>819243</v>
      </c>
      <c r="H15" s="104">
        <v>68050</v>
      </c>
      <c r="I15" s="104">
        <v>216999</v>
      </c>
      <c r="J15" s="118">
        <v>22200</v>
      </c>
      <c r="K15" s="118">
        <v>62010</v>
      </c>
      <c r="L15" s="118">
        <v>48798</v>
      </c>
      <c r="M15" s="118">
        <v>232157</v>
      </c>
      <c r="N15" s="104">
        <v>167918</v>
      </c>
      <c r="O15" s="137">
        <v>1111</v>
      </c>
      <c r="P15" s="139">
        <v>2014</v>
      </c>
      <c r="Q15" s="22"/>
      <c r="R15" s="13"/>
    </row>
    <row r="16" spans="1:18" ht="18.5" customHeight="1">
      <c r="A16" s="109">
        <v>2015</v>
      </c>
      <c r="B16" s="111"/>
      <c r="C16" s="101">
        <v>6129840</v>
      </c>
      <c r="D16" s="107">
        <v>39.8</v>
      </c>
      <c r="E16" s="107">
        <v>35.9</v>
      </c>
      <c r="F16" s="104">
        <v>5296410</v>
      </c>
      <c r="G16" s="104">
        <v>833430</v>
      </c>
      <c r="H16" s="104">
        <v>85800</v>
      </c>
      <c r="I16" s="104">
        <v>199861</v>
      </c>
      <c r="J16" s="118">
        <v>17600</v>
      </c>
      <c r="K16" s="118">
        <v>70526</v>
      </c>
      <c r="L16" s="118">
        <v>54573</v>
      </c>
      <c r="M16" s="118">
        <v>240610</v>
      </c>
      <c r="N16" s="104">
        <v>163586</v>
      </c>
      <c r="O16" s="137">
        <v>874</v>
      </c>
      <c r="P16" s="139">
        <v>2015</v>
      </c>
      <c r="Q16" s="22"/>
      <c r="R16" s="13"/>
    </row>
    <row r="17" spans="1:18" ht="18.5" customHeight="1">
      <c r="A17" s="109">
        <v>2016</v>
      </c>
      <c r="B17" s="111"/>
      <c r="C17" s="101">
        <v>6208231</v>
      </c>
      <c r="D17" s="107">
        <v>38.3</v>
      </c>
      <c r="E17" s="107">
        <v>35.4</v>
      </c>
      <c r="F17" s="104">
        <v>5339313</v>
      </c>
      <c r="G17" s="104">
        <v>868918</v>
      </c>
      <c r="H17" s="104">
        <v>103499</v>
      </c>
      <c r="I17" s="104">
        <v>204592</v>
      </c>
      <c r="J17" s="118">
        <v>20000</v>
      </c>
      <c r="K17" s="118">
        <v>82814</v>
      </c>
      <c r="L17" s="118">
        <v>55473</v>
      </c>
      <c r="M17" s="118">
        <v>242607</v>
      </c>
      <c r="N17" s="104">
        <v>159295</v>
      </c>
      <c r="O17" s="137">
        <v>637</v>
      </c>
      <c r="P17" s="139">
        <v>2016</v>
      </c>
      <c r="Q17" s="22"/>
      <c r="R17" s="13"/>
    </row>
    <row r="18" spans="1:18" ht="35.35" customHeight="1">
      <c r="A18" s="109">
        <v>2017</v>
      </c>
      <c r="B18" s="111"/>
      <c r="C18" s="101">
        <v>6206697</v>
      </c>
      <c r="D18" s="107">
        <v>36.6</v>
      </c>
      <c r="E18" s="107">
        <v>34.5</v>
      </c>
      <c r="F18" s="104">
        <v>5353029</v>
      </c>
      <c r="G18" s="104">
        <v>853667</v>
      </c>
      <c r="H18" s="104">
        <v>102231</v>
      </c>
      <c r="I18" s="104">
        <v>191620</v>
      </c>
      <c r="J18" s="118">
        <v>18500</v>
      </c>
      <c r="K18" s="118">
        <v>88086</v>
      </c>
      <c r="L18" s="118">
        <v>55473</v>
      </c>
      <c r="M18" s="118">
        <v>241607</v>
      </c>
      <c r="N18" s="104">
        <v>155789</v>
      </c>
      <c r="O18" s="137">
        <v>362</v>
      </c>
      <c r="P18" s="139">
        <v>2017</v>
      </c>
      <c r="Q18" s="22"/>
      <c r="R18" s="13"/>
    </row>
    <row r="19" spans="1:18" ht="18.5" customHeight="1">
      <c r="A19" s="109">
        <v>2018</v>
      </c>
      <c r="B19" s="111"/>
      <c r="C19" s="101">
        <v>6229723</v>
      </c>
      <c r="D19" s="107">
        <v>35.5</v>
      </c>
      <c r="E19" s="107">
        <v>33.8</v>
      </c>
      <c r="F19" s="104">
        <v>5371573</v>
      </c>
      <c r="G19" s="104">
        <v>858150</v>
      </c>
      <c r="H19" s="104">
        <v>101731</v>
      </c>
      <c r="I19" s="104">
        <v>180431</v>
      </c>
      <c r="J19" s="118">
        <v>24000</v>
      </c>
      <c r="K19" s="118">
        <v>102361</v>
      </c>
      <c r="L19" s="118">
        <v>52973</v>
      </c>
      <c r="M19" s="118">
        <v>244737</v>
      </c>
      <c r="N19" s="104">
        <v>151673</v>
      </c>
      <c r="O19" s="137">
        <v>244</v>
      </c>
      <c r="P19" s="139">
        <v>2018</v>
      </c>
      <c r="Q19" s="22"/>
      <c r="R19" s="13"/>
    </row>
    <row r="20" spans="1:18" ht="18.5" customHeight="1">
      <c r="A20" s="109">
        <v>2019</v>
      </c>
      <c r="B20" s="111"/>
      <c r="C20" s="101">
        <v>6185810</v>
      </c>
      <c r="D20" s="107">
        <v>34.4</v>
      </c>
      <c r="E20" s="107">
        <v>32.6</v>
      </c>
      <c r="F20" s="104">
        <v>5325414</v>
      </c>
      <c r="G20" s="104">
        <v>860396</v>
      </c>
      <c r="H20" s="104">
        <v>102400</v>
      </c>
      <c r="I20" s="104">
        <v>173778</v>
      </c>
      <c r="J20" s="118">
        <v>29000</v>
      </c>
      <c r="K20" s="118">
        <v>107212</v>
      </c>
      <c r="L20" s="118">
        <v>52825</v>
      </c>
      <c r="M20" s="118">
        <v>245774</v>
      </c>
      <c r="N20" s="104">
        <v>149246</v>
      </c>
      <c r="O20" s="137">
        <v>161</v>
      </c>
      <c r="P20" s="139">
        <v>2019</v>
      </c>
      <c r="Q20" s="22"/>
      <c r="R20" s="13"/>
    </row>
    <row r="21" spans="1:18" ht="18.5" customHeight="1">
      <c r="A21" s="109">
        <v>2020</v>
      </c>
      <c r="B21" s="111"/>
      <c r="C21" s="101">
        <v>6397086</v>
      </c>
      <c r="D21" s="107">
        <v>34.6</v>
      </c>
      <c r="E21" s="107">
        <v>31.9</v>
      </c>
      <c r="F21" s="104">
        <v>5533941</v>
      </c>
      <c r="G21" s="104">
        <v>863145</v>
      </c>
      <c r="H21" s="104">
        <v>106000</v>
      </c>
      <c r="I21" s="104">
        <v>166354</v>
      </c>
      <c r="J21" s="118">
        <v>36000</v>
      </c>
      <c r="K21" s="118">
        <v>107212</v>
      </c>
      <c r="L21" s="118">
        <v>52800</v>
      </c>
      <c r="M21" s="118">
        <v>248881</v>
      </c>
      <c r="N21" s="104">
        <v>145790</v>
      </c>
      <c r="O21" s="137">
        <v>108</v>
      </c>
      <c r="P21" s="139">
        <v>2020</v>
      </c>
      <c r="Q21" s="22"/>
      <c r="R21" s="13"/>
    </row>
    <row r="22" spans="1:18" ht="18.5" customHeight="1">
      <c r="A22" s="109">
        <v>2021</v>
      </c>
      <c r="B22" s="111"/>
      <c r="C22" s="101">
        <v>6548476</v>
      </c>
      <c r="D22" s="107">
        <v>34.2</v>
      </c>
      <c r="E22" s="107">
        <v>30.1</v>
      </c>
      <c r="F22" s="104">
        <v>5706941</v>
      </c>
      <c r="G22" s="104">
        <v>841535</v>
      </c>
      <c r="H22" s="104">
        <v>104000</v>
      </c>
      <c r="I22" s="104">
        <v>159697</v>
      </c>
      <c r="J22" s="118">
        <v>30500</v>
      </c>
      <c r="K22" s="118">
        <v>107212</v>
      </c>
      <c r="L22" s="118">
        <v>52800</v>
      </c>
      <c r="M22" s="118">
        <v>248751</v>
      </c>
      <c r="N22" s="104">
        <v>138505</v>
      </c>
      <c r="O22" s="137">
        <v>70</v>
      </c>
      <c r="P22" s="139">
        <v>2021</v>
      </c>
      <c r="Q22" s="22"/>
      <c r="R22" s="13"/>
    </row>
    <row r="23" spans="1:18" ht="35.35" customHeight="1">
      <c r="A23" s="109">
        <v>2022</v>
      </c>
      <c r="B23" s="111"/>
      <c r="C23" s="101">
        <v>6725487</v>
      </c>
      <c r="D23" s="107">
        <v>33.2</v>
      </c>
      <c r="E23" s="107">
        <v>29.5</v>
      </c>
      <c r="F23" s="104">
        <v>5918538</v>
      </c>
      <c r="G23" s="104">
        <v>806949</v>
      </c>
      <c r="H23" s="104">
        <v>103200</v>
      </c>
      <c r="I23" s="104">
        <v>154355</v>
      </c>
      <c r="J23" s="118">
        <v>19500</v>
      </c>
      <c r="K23" s="118">
        <v>109068</v>
      </c>
      <c r="L23" s="118">
        <v>50400</v>
      </c>
      <c r="M23" s="118">
        <v>238728</v>
      </c>
      <c r="N23" s="104">
        <v>131654</v>
      </c>
      <c r="O23" s="137">
        <v>44</v>
      </c>
      <c r="P23" s="139">
        <v>2022</v>
      </c>
      <c r="Q23" s="22"/>
      <c r="R23" s="13"/>
    </row>
    <row r="24" spans="1:18" ht="18.5" customHeight="1">
      <c r="A24" s="109">
        <v>2023</v>
      </c>
      <c r="B24" s="111"/>
      <c r="C24" s="101">
        <v>6845862</v>
      </c>
      <c r="D24" s="107">
        <v>31.8</v>
      </c>
      <c r="E24" s="107">
        <v>29</v>
      </c>
      <c r="F24" s="104">
        <v>6055834</v>
      </c>
      <c r="G24" s="104">
        <v>790028</v>
      </c>
      <c r="H24" s="104">
        <v>100896</v>
      </c>
      <c r="I24" s="104">
        <v>145141</v>
      </c>
      <c r="J24" s="118">
        <v>27600</v>
      </c>
      <c r="K24" s="118">
        <v>109068</v>
      </c>
      <c r="L24" s="118">
        <v>49400</v>
      </c>
      <c r="M24" s="118">
        <v>238728</v>
      </c>
      <c r="N24" s="104">
        <v>119181</v>
      </c>
      <c r="O24" s="137">
        <v>14</v>
      </c>
      <c r="P24" s="139">
        <v>2023</v>
      </c>
      <c r="Q24" s="22"/>
      <c r="R24" s="13"/>
    </row>
    <row r="25" spans="1:18" ht="18.5" customHeight="1">
      <c r="A25" s="109">
        <v>2024</v>
      </c>
      <c r="B25" s="111"/>
      <c r="C25" s="101">
        <v>6889327</v>
      </c>
      <c r="D25" s="107">
        <v>30.3</v>
      </c>
      <c r="E25" s="107">
        <v>26.8</v>
      </c>
      <c r="F25" s="104">
        <v>6146005</v>
      </c>
      <c r="G25" s="104">
        <v>743322</v>
      </c>
      <c r="H25" s="104">
        <v>94000</v>
      </c>
      <c r="I25" s="104">
        <v>135625</v>
      </c>
      <c r="J25" s="118">
        <v>28130</v>
      </c>
      <c r="K25" s="118">
        <v>110872</v>
      </c>
      <c r="L25" s="118">
        <v>44400</v>
      </c>
      <c r="M25" s="118">
        <v>229167</v>
      </c>
      <c r="N25" s="104">
        <v>101128</v>
      </c>
      <c r="O25" s="125">
        <v>0</v>
      </c>
      <c r="P25" s="139">
        <v>2024</v>
      </c>
      <c r="Q25" s="22"/>
      <c r="R25" s="13"/>
    </row>
    <row r="26" spans="1:18" ht="18.5" customHeight="1">
      <c r="A26" s="109">
        <v>2025</v>
      </c>
      <c r="B26" s="111"/>
      <c r="C26" s="101">
        <v>6767644</v>
      </c>
      <c r="D26" s="107">
        <v>28.1</v>
      </c>
      <c r="E26" s="107">
        <v>23.6</v>
      </c>
      <c r="F26" s="104">
        <v>6071063</v>
      </c>
      <c r="G26" s="104">
        <v>696581</v>
      </c>
      <c r="H26" s="104">
        <v>95900</v>
      </c>
      <c r="I26" s="104">
        <v>116913</v>
      </c>
      <c r="J26" s="118">
        <v>27000</v>
      </c>
      <c r="K26" s="118">
        <v>109649</v>
      </c>
      <c r="L26" s="118">
        <v>39800</v>
      </c>
      <c r="M26" s="118">
        <v>224317</v>
      </c>
      <c r="N26" s="104">
        <v>83002</v>
      </c>
      <c r="O26" s="125">
        <v>0</v>
      </c>
      <c r="P26" s="139">
        <v>2025</v>
      </c>
      <c r="Q26" s="22"/>
      <c r="R26" s="13"/>
    </row>
    <row r="27" spans="1:18" ht="18" customHeight="1">
      <c r="A27" s="21"/>
      <c r="B27" s="21"/>
      <c r="C27" s="18"/>
      <c r="D27" s="31"/>
      <c r="E27" s="31"/>
      <c r="F27" s="31"/>
      <c r="G27" s="31"/>
      <c r="H27" s="31"/>
      <c r="I27" s="31"/>
      <c r="J27" s="12"/>
      <c r="K27" s="8"/>
      <c r="L27" s="8"/>
      <c r="M27" s="8"/>
      <c r="N27" s="32"/>
      <c r="O27" s="33"/>
      <c r="P27" s="22"/>
      <c r="Q27" s="22"/>
      <c r="R27" s="13"/>
    </row>
    <row r="28" spans="1:18" ht="18" customHeight="1">
      <c r="A28" s="95" t="s">
        <v>0</v>
      </c>
      <c r="B28" s="98"/>
      <c r="C28" s="101">
        <v>7481008</v>
      </c>
      <c r="D28" s="107">
        <v>28.8</v>
      </c>
      <c r="E28" s="107">
        <v>22.2</v>
      </c>
      <c r="F28" s="104">
        <v>6740103</v>
      </c>
      <c r="G28" s="104">
        <v>740905</v>
      </c>
      <c r="H28" s="104">
        <v>109300</v>
      </c>
      <c r="I28" s="104">
        <v>103326</v>
      </c>
      <c r="J28" s="118">
        <v>38700</v>
      </c>
      <c r="K28" s="118">
        <v>124231</v>
      </c>
      <c r="L28" s="118">
        <v>44361</v>
      </c>
      <c r="M28" s="118">
        <v>229175</v>
      </c>
      <c r="N28" s="104">
        <v>91812</v>
      </c>
      <c r="O28" s="125">
        <v>0</v>
      </c>
      <c r="P28" s="128" t="s">
        <v>0</v>
      </c>
      <c r="Q28" s="74"/>
      <c r="R28" s="75"/>
    </row>
    <row r="29" spans="1:18" ht="18" customHeight="1">
      <c r="A29" s="95" t="s">
        <v>1</v>
      </c>
      <c r="B29" s="98"/>
      <c r="C29" s="101">
        <v>6409669</v>
      </c>
      <c r="D29" s="107">
        <v>24.6</v>
      </c>
      <c r="E29" s="107">
        <v>19</v>
      </c>
      <c r="F29" s="104">
        <v>5866415</v>
      </c>
      <c r="G29" s="104">
        <v>543254</v>
      </c>
      <c r="H29" s="104">
        <v>95900</v>
      </c>
      <c r="I29" s="104">
        <v>46800</v>
      </c>
      <c r="J29" s="118">
        <v>27000</v>
      </c>
      <c r="K29" s="118">
        <v>77800</v>
      </c>
      <c r="L29" s="118">
        <v>23600</v>
      </c>
      <c r="M29" s="118">
        <v>214117</v>
      </c>
      <c r="N29" s="104">
        <v>58037</v>
      </c>
      <c r="O29" s="125">
        <v>0</v>
      </c>
      <c r="P29" s="128" t="s">
        <v>1</v>
      </c>
      <c r="Q29" s="74"/>
      <c r="R29" s="75"/>
    </row>
    <row r="30" spans="1:18" ht="18" customHeight="1">
      <c r="A30" s="96" t="s">
        <v>24</v>
      </c>
      <c r="B30" s="37"/>
      <c r="C30" s="18"/>
      <c r="D30" s="31"/>
      <c r="E30" s="31"/>
      <c r="F30" s="31"/>
      <c r="G30" s="31"/>
      <c r="H30" s="31"/>
      <c r="I30" s="31"/>
      <c r="J30" s="12"/>
      <c r="K30" s="8"/>
      <c r="L30" s="8"/>
      <c r="M30" s="8"/>
      <c r="N30" s="32"/>
      <c r="O30" s="33"/>
      <c r="P30" s="129" t="s">
        <v>24</v>
      </c>
      <c r="Q30" s="71"/>
      <c r="R30" s="72"/>
    </row>
    <row r="31" spans="1:18" ht="5.1" customHeight="1" thickBot="1">
      <c r="A31" s="17"/>
      <c r="B31" s="17"/>
      <c r="C31" s="19"/>
      <c r="D31" s="20"/>
      <c r="E31" s="20"/>
      <c r="F31" s="20"/>
      <c r="G31" s="20"/>
      <c r="H31" s="20"/>
      <c r="I31" s="20"/>
      <c r="J31" s="11"/>
      <c r="K31" s="9"/>
      <c r="L31" s="9"/>
      <c r="M31" s="9"/>
      <c r="N31" s="29"/>
      <c r="O31" s="27"/>
      <c r="P31" s="23"/>
      <c r="Q31" s="23"/>
      <c r="R31" s="5"/>
    </row>
    <row r="32" spans="1:18" s="2" customFormat="1" ht="12" customHeight="1">
      <c r="A32" s="64" t="str">
        <f>A34&amp;B34</f>
        <v>Source：National Treasury Administration, Ministry of Finance.</v>
      </c>
      <c r="B32" s="65"/>
      <c r="C32" s="65"/>
      <c r="D32" s="65"/>
      <c r="E32" s="65"/>
      <c r="F32" s="65"/>
      <c r="G32" s="65"/>
      <c r="H32" s="65"/>
      <c r="I32" s="65"/>
      <c r="J32" s="66"/>
      <c r="K32" s="66"/>
      <c r="L32" s="66"/>
      <c r="M32" s="67"/>
      <c r="N32" s="67"/>
      <c r="O32" s="67"/>
      <c r="P32" s="67"/>
      <c r="Q32" s="67"/>
      <c r="R32" s="67"/>
    </row>
    <row r="33" spans="1:18" s="2" customFormat="1" ht="99.95" customHeight="1">
      <c r="A33" s="63" t="str">
        <f>SUBSTITUTE(A35&amp;B35,CHAR(10),CHAR(10)&amp;"  　　　　　")&amp;CHAR(10)&amp;SUBSTITUTE(A36&amp;B36,CHAR(10),CHAR(10)&amp;"　　　")</f>
        <v>Explanation：1.Central Government: The figures for 2025 and previous years are final audit accounts.
  　　　　　2.Local Government: The figures for 2025 and previous years are final audit accounts (figures for township offices are final 
  　　　　　   accounts). 
  　　　　　3.Since January 2011, the details of the content of this table have been revised to be in accord with the redefinition of the 
  　　　　　   status of special municipalities. Please refer to the Introductory Notes for more detailed information.
  　　　　　4.GDP data are from DGBAS.
</v>
      </c>
      <c r="B33" s="63"/>
      <c r="C33" s="63"/>
      <c r="D33" s="63"/>
      <c r="E33" s="63"/>
      <c r="F33" s="63"/>
      <c r="G33" s="63"/>
      <c r="H33" s="63"/>
      <c r="I33" s="63"/>
      <c r="J33" s="63"/>
      <c r="K33" s="63"/>
      <c r="L33" s="63"/>
      <c r="M33" s="63"/>
      <c r="N33" s="63"/>
      <c r="O33" s="63"/>
      <c r="P33" s="63"/>
      <c r="Q33" s="63"/>
      <c r="R33" s="63"/>
    </row>
    <row r="34" spans="1:2" hidden="1">
      <c r="A34" s="92" t="s">
        <v>3</v>
      </c>
      <c r="B34" s="92" t="s">
        <v>23</v>
      </c>
    </row>
    <row r="35" spans="1:10" hidden="1">
      <c r="A35" s="90" t="s">
        <v>2</v>
      </c>
      <c r="B35" s="91" t="s">
        <v>22</v>
      </c>
      <c r="J35" s="30"/>
    </row>
    <row r="36" spans="1:1" hidden="1">
      <c r="A36" s="3"/>
    </row>
    <row r="37" ht="15" customHeight="1" hidden="1"/>
  </sheetData>
  <mergeCells count="49">
    <mergeCell ref="L5:L6"/>
    <mergeCell ref="A33:I33"/>
    <mergeCell ref="A32:I32"/>
    <mergeCell ref="J33:R33"/>
    <mergeCell ref="J32:R32"/>
    <mergeCell ref="O5:O6"/>
    <mergeCell ref="P30:R30"/>
    <mergeCell ref="P29:R29"/>
    <mergeCell ref="P28:R28"/>
    <mergeCell ref="N5:N6"/>
    <mergeCell ref="P4:R6"/>
    <mergeCell ref="A1:I1"/>
    <mergeCell ref="J1:R1"/>
    <mergeCell ref="D5:D6"/>
    <mergeCell ref="A2:I2"/>
    <mergeCell ref="A4:B6"/>
    <mergeCell ref="A28:B28"/>
    <mergeCell ref="J2:R2"/>
    <mergeCell ref="P3:R3"/>
    <mergeCell ref="M5:M6"/>
    <mergeCell ref="J4:O4"/>
    <mergeCell ref="P8:Q8"/>
    <mergeCell ref="C4:C6"/>
    <mergeCell ref="E5:E6"/>
    <mergeCell ref="G5:G6"/>
    <mergeCell ref="I5:I6"/>
    <mergeCell ref="G4:I4"/>
    <mergeCell ref="F4:F6"/>
    <mergeCell ref="H5:H6"/>
    <mergeCell ref="J5:J6"/>
    <mergeCell ref="K5:K6"/>
    <mergeCell ref="P9:Q9"/>
    <mergeCell ref="P10:Q10"/>
    <mergeCell ref="P11:Q11"/>
    <mergeCell ref="P12:Q12"/>
    <mergeCell ref="P13:Q13"/>
    <mergeCell ref="P14:Q14"/>
    <mergeCell ref="P15:Q15"/>
    <mergeCell ref="P16:Q16"/>
    <mergeCell ref="P17:Q17"/>
    <mergeCell ref="P18:Q18"/>
    <mergeCell ref="P19:Q19"/>
    <mergeCell ref="P20:Q20"/>
    <mergeCell ref="P21:Q21"/>
    <mergeCell ref="P22:Q22"/>
    <mergeCell ref="P23:Q23"/>
    <mergeCell ref="P24:Q24"/>
    <mergeCell ref="P25:Q25"/>
    <mergeCell ref="P26:Q26"/>
  </mergeCells>
  <printOptions horizontalCentered="1"/>
  <pageMargins left="0.78740157480314965" right="0.78740157480314965" top="0.59055118110236227" bottom="1.3779527559055118" header="0.39370078740157483" footer="1.1811023622047245"/>
  <pageSetup paperSize="9" orientation="portrait" horizontalDpi="65532"/>
  <headerFooter alignWithMargins="0">
    <oddFooter>&amp;C&amp;10 </oddFooter>
  </headerFooter>
</worksheet>
</file>

<file path=docProps/app.xml><?xml version="1.0" encoding="utf-8"?>
<Properties xmlns="http://schemas.openxmlformats.org/officeDocument/2006/extended-properties">
  <Application>Microsoft Excel</Application>
  <Company>GOTAC</Company>
  <AppVersion>14.0300</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ANITA</dc:creator>
  <cp:lastModifiedBy>chiachi wang</cp:lastModifiedBy>
  <dcterms:created xsi:type="dcterms:W3CDTF">2001-11-06T09:07:39Z</dcterms:created>
  <dcterms:modified xsi:type="dcterms:W3CDTF">2026-04-28T02:24:54Z</dcterms:modified>
  <cp:lastPrinted>2022-10-24T00:38:08Z</cp:lastPrinted>
</cp:coreProperties>
</file>

<file path=docProps/custom.xml><?xml version="1.0" encoding="utf-8"?>
<Properties xmlns:vt="http://schemas.openxmlformats.org/officeDocument/2006/docPropsVTypes" xmlns="http://schemas.openxmlformats.org/officeDocument/2006/custom-properties"/>
</file>