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306\"/>
    </mc:Choice>
  </mc:AlternateContent>
  <bookViews>
    <workbookView xWindow="90" yWindow="30" windowWidth="9405" windowHeight="5325"/>
  </bookViews>
  <sheets>
    <sheet name="6909" sheetId="3" r:id="rId1"/>
  </sheets>
  <definedNames>
    <definedName name="_xlnm.Print_Area" localSheetId="0">'6909'!$A$1:$K$21</definedName>
  </definedNames>
  <calcPr calcId="162913"/>
</workbook>
</file>

<file path=xl/calcChain.xml><?xml version="1.0" encoding="utf-8"?>
<calcChain xmlns="http://schemas.openxmlformats.org/spreadsheetml/2006/main">
  <c r="A19" i="3" l="1"/>
</calcChain>
</file>

<file path=xl/sharedStrings.xml><?xml version="1.0" encoding="utf-8"?>
<sst xmlns="http://schemas.openxmlformats.org/spreadsheetml/2006/main" count="37" uniqueCount="35">
  <si>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</si>
  <si>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</si>
  <si>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</si>
  <si>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</si>
  <si>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</si>
  <si>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</si>
  <si>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Tax</t>
    <phoneticPr fontId="1" type="noConversion"/>
  </si>
  <si>
    <t>Current Month</t>
    <phoneticPr fontId="1" type="noConversion"/>
  </si>
  <si>
    <t>Cumulation
Jan. to Date</t>
    <phoneticPr fontId="1" type="noConversion"/>
  </si>
  <si>
    <t>Budget Amount of Current Year</t>
    <phoneticPr fontId="1" type="noConversion"/>
  </si>
  <si>
    <t>Growth Value VS. Same Month Last Year</t>
    <phoneticPr fontId="1" type="noConversion"/>
  </si>
  <si>
    <t>Growth Rate VS. Same Month Last Year</t>
    <phoneticPr fontId="1" type="noConversion"/>
  </si>
  <si>
    <t>% of Monthly
Distributed Budget</t>
    <phoneticPr fontId="1" type="noConversion"/>
  </si>
  <si>
    <t>Growth Value VS. Same Cumulation Jan. to Date Last Year</t>
    <phoneticPr fontId="1" type="noConversion"/>
  </si>
  <si>
    <t>Growth Rate VS. Same Cumulation Jan. to Date Last Year</t>
    <phoneticPr fontId="1" type="noConversion"/>
  </si>
  <si>
    <t>% of Cumulative Distributed Budget</t>
    <phoneticPr fontId="1" type="noConversion"/>
  </si>
  <si>
    <t>% of Yearly Budget</t>
    <phoneticPr fontId="1" type="noConversion"/>
  </si>
  <si>
    <r>
      <t>Explanation</t>
    </r>
    <r>
      <rPr>
        <sz val="10"/>
        <rFont val="標楷體"/>
        <family val="4"/>
        <charset val="136"/>
      </rPr>
      <t>：</t>
    </r>
    <phoneticPr fontId="1" type="noConversion"/>
  </si>
  <si>
    <t>1.Health and Welfare Surcharge on Tobacco are requisitioned and used in accordance with Article 4 and 5 of the Regulations
   of the Tobacco Health and Welfare Surcharge Distribution and Utilization.
2.Consolidated Housing and Land Income Tax shall be used for expenditures of housing policy and long-term social care services.</t>
    <phoneticPr fontId="1" type="noConversion"/>
  </si>
  <si>
    <t>　Central Government</t>
  </si>
  <si>
    <t>　Local Government (Incl. Allocation of 
　Centrally-Funded Tax Revenues)</t>
  </si>
  <si>
    <t>　For Special Fund</t>
  </si>
  <si>
    <t>　　Financial Enterprises Business Tax
　　(For Financial Special Reserves)</t>
  </si>
  <si>
    <t>　　Health and Welfare Surcharge on Tobacco</t>
  </si>
  <si>
    <t>　　Consolidated Housing and Land Income Tax
　　(For Housing Fund)</t>
  </si>
  <si>
    <t xml:space="preserve">     --</t>
  </si>
  <si>
    <t>　　Long-term Care Services Development Fund</t>
  </si>
  <si>
    <t>　　　Estate Tax</t>
  </si>
  <si>
    <t>　　　Gift Tax</t>
  </si>
  <si>
    <t>　　　Tobacco Tax</t>
  </si>
  <si>
    <t>　　　Consolidated Housing and Land Income Tax
　　　(For Long-term Care Services Development Fund)</t>
  </si>
  <si>
    <t>Grand Total</t>
  </si>
  <si>
    <t>Unit：NT＄Million；％</t>
  </si>
  <si>
    <t xml:space="preserve"> June 2024</t>
  </si>
  <si>
    <t>Table2. Total Net Tax Revenues－by Government Sector (Preliminary)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</si>
</sst>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84" formatCode="#,###,###,##0\ "/>
    <numFmt numFmtId="186" formatCode="#,##0.0\ "/>
    <numFmt numFmtId="192" formatCode="#,##0.0\ ;\ &quot;--&quot;;\ &quot;- 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176" fontId="9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0" xfId="0" applyFont="1"/>
    <xf numFmtId="0" fontId="0" fillId="0" borderId="0" xfId="0" applyAlignment="1"/>
    <xf numFmtId="176" fontId="12" fillId="0" borderId="5" xfId="0" applyNumberFormat="1" applyFont="1" applyBorder="1"/>
    <xf numFmtId="0" fontId="12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vertical="top"/>
    </xf>
    <xf numFmtId="184" fontId="14" fillId="0" borderId="6" xfId="0" applyNumberFormat="1" applyFont="1" applyBorder="1" applyAlignment="1">
      <alignment horizontal="right" vertical="center"/>
    </xf>
    <xf numFmtId="184" fontId="14" fillId="0" borderId="0" xfId="0" applyNumberFormat="1" applyFont="1" applyBorder="1" applyAlignment="1">
      <alignment horizontal="right" vertical="center"/>
    </xf>
    <xf numFmtId="186" fontId="14" fillId="0" borderId="0" xfId="0" applyNumberFormat="1" applyFont="1" applyBorder="1" applyAlignment="1">
      <alignment horizontal="right" vertical="center"/>
    </xf>
    <xf numFmtId="184" fontId="14" fillId="2" borderId="6" xfId="0" applyNumberFormat="1" applyFont="1" applyFill="1" applyBorder="1" applyAlignment="1">
      <alignment horizontal="right" vertical="center"/>
    </xf>
    <xf numFmtId="184" fontId="14" fillId="2" borderId="0" xfId="0" applyNumberFormat="1" applyFont="1" applyFill="1" applyBorder="1" applyAlignment="1">
      <alignment horizontal="right" vertical="center"/>
    </xf>
    <xf numFmtId="186" fontId="14" fillId="2" borderId="0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/>
    <xf numFmtId="0" fontId="16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0" xfId="0" applyFont="1" applyAlignment="1">
      <alignment vertical="top"/>
    </xf>
    <xf numFmtId="176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wrapText="1"/>
    </xf>
    <xf numFmtId="0" fontId="16" fillId="0" borderId="0" xfId="0" applyFont="1" applyBorder="1" applyAlignment="1">
      <alignment vertical="center"/>
    </xf>
    <xf numFmtId="192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192" fontId="14" fillId="2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K1"/>
    </sheetView>
  </sheetViews>
  <sheetFormatPr defaultRowHeight="19.5"/>
  <cols>
    <col min="1" max="1" width="47.625" style="3" customWidth="1"/>
    <col min="2" max="2" width="10.625" style="2" customWidth="1"/>
    <col min="3" max="4" width="12.625" style="2" customWidth="1"/>
    <col min="5" max="5" width="11.625" style="2" customWidth="1"/>
    <col min="6" max="6" width="12.625" style="1" customWidth="1"/>
    <col min="7" max="7" width="12.625" style="2" customWidth="1"/>
    <col min="8" max="8" width="12.625" style="1" customWidth="1"/>
    <col min="9" max="9" width="12.625" style="2" hidden="1" customWidth="1"/>
    <col min="10" max="10" width="11.625" style="2" customWidth="1"/>
    <col min="11" max="11" width="11.625" style="1" customWidth="1"/>
    <col min="12" max="16384" width="9" style="1"/>
  </cols>
  <sheetData>
    <row r="1" spans="1:11" s="5" customFormat="1" ht="27.95" customHeight="1">
      <c r="A1" s="36" t="s">
        <v>34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3" customFormat="1" ht="9.9499999999999993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3" customFormat="1" ht="20.100000000000001" customHeight="1">
      <c r="A3" s="9"/>
      <c r="B3" s="4"/>
      <c r="C3" s="57" t="s">
        <v>33</v>
      </c>
      <c r="D3" s="30"/>
      <c r="E3" s="30"/>
      <c r="F3" s="30"/>
      <c r="G3" s="19"/>
      <c r="I3" s="4"/>
      <c r="K3" s="56" t="s">
        <v>32</v>
      </c>
    </row>
    <row r="4" spans="1:11" s="6" customFormat="1" ht="15" customHeight="1">
      <c r="A4" s="38" t="s">
        <v>6</v>
      </c>
      <c r="B4" s="40" t="s">
        <v>7</v>
      </c>
      <c r="C4" s="42"/>
      <c r="D4" s="43"/>
      <c r="E4" s="44"/>
      <c r="F4" s="45" t="s">
        <v>8</v>
      </c>
      <c r="G4" s="27"/>
      <c r="H4" s="42"/>
      <c r="I4" s="42"/>
      <c r="J4" s="43"/>
      <c r="K4" s="47" t="s">
        <v>9</v>
      </c>
    </row>
    <row r="5" spans="1:11" s="6" customFormat="1" ht="69.95" customHeight="1">
      <c r="A5" s="39"/>
      <c r="B5" s="41"/>
      <c r="C5" s="28" t="s">
        <v>10</v>
      </c>
      <c r="D5" s="28" t="s">
        <v>11</v>
      </c>
      <c r="E5" s="28" t="s">
        <v>12</v>
      </c>
      <c r="F5" s="46"/>
      <c r="G5" s="28" t="s">
        <v>13</v>
      </c>
      <c r="H5" s="28" t="s">
        <v>14</v>
      </c>
      <c r="I5" s="28" t="s">
        <v>15</v>
      </c>
      <c r="J5" s="28" t="s">
        <v>16</v>
      </c>
      <c r="K5" s="48"/>
    </row>
    <row r="6" spans="1:11" s="7" customFormat="1" hidden="1">
      <c r="A6" s="10"/>
      <c r="B6" s="11" t="s">
        <v>0</v>
      </c>
      <c r="C6" s="11" t="s">
        <v>1</v>
      </c>
      <c r="D6" s="11" t="s">
        <v>2</v>
      </c>
      <c r="E6" s="11" t="s">
        <v>2</v>
      </c>
      <c r="F6" s="12"/>
      <c r="G6" s="11" t="s">
        <v>3</v>
      </c>
      <c r="H6" s="12"/>
      <c r="I6" s="11" t="s">
        <v>4</v>
      </c>
      <c r="J6" s="11" t="s">
        <v>5</v>
      </c>
      <c r="K6" s="13"/>
    </row>
    <row r="7" spans="1:11" s="8" customFormat="1" ht="35.1" customHeight="1">
      <c r="A7" s="50" t="s">
        <v>31</v>
      </c>
      <c r="B7" s="21">
        <v>808284</v>
      </c>
      <c r="C7" s="22">
        <v>-45088</v>
      </c>
      <c r="D7" s="23">
        <v>-5.3</v>
      </c>
      <c r="E7" s="51">
        <v>108.6</v>
      </c>
      <c r="F7" s="22">
        <v>2134612</v>
      </c>
      <c r="G7" s="22">
        <v>41000</v>
      </c>
      <c r="H7" s="23">
        <v>2</v>
      </c>
      <c r="I7" s="23">
        <v>111</v>
      </c>
      <c r="J7" s="23">
        <v>66</v>
      </c>
      <c r="K7" s="22">
        <v>3233596</v>
      </c>
    </row>
    <row r="8" spans="1:11" s="8" customFormat="1" ht="35.1" customHeight="1">
      <c r="A8" s="50" t="s">
        <v>19</v>
      </c>
      <c r="B8" s="21">
        <v>681220</v>
      </c>
      <c r="C8" s="22">
        <v>-44920</v>
      </c>
      <c r="D8" s="23">
        <v>-6.2</v>
      </c>
      <c r="E8" s="51">
        <v>110.2</v>
      </c>
      <c r="F8" s="22">
        <v>1579170</v>
      </c>
      <c r="G8" s="22">
        <v>3534</v>
      </c>
      <c r="H8" s="23">
        <v>0.2</v>
      </c>
      <c r="I8" s="23">
        <v>111.5</v>
      </c>
      <c r="J8" s="23">
        <v>68.2</v>
      </c>
      <c r="K8" s="22">
        <v>2314020</v>
      </c>
    </row>
    <row r="9" spans="1:11" s="8" customFormat="1" ht="35.1" customHeight="1">
      <c r="A9" s="52" t="s">
        <v>20</v>
      </c>
      <c r="B9" s="24">
        <v>115069</v>
      </c>
      <c r="C9" s="25">
        <v>-2828</v>
      </c>
      <c r="D9" s="26">
        <v>-2.4</v>
      </c>
      <c r="E9" s="53">
        <v>102.5</v>
      </c>
      <c r="F9" s="25">
        <v>476336</v>
      </c>
      <c r="G9" s="25">
        <v>20499</v>
      </c>
      <c r="H9" s="26">
        <v>4.5</v>
      </c>
      <c r="I9" s="26">
        <v>107.4</v>
      </c>
      <c r="J9" s="26">
        <v>60.8</v>
      </c>
      <c r="K9" s="25">
        <v>783639</v>
      </c>
    </row>
    <row r="10" spans="1:11" s="8" customFormat="1" ht="35.1" customHeight="1">
      <c r="A10" s="50" t="s">
        <v>21</v>
      </c>
      <c r="B10" s="21">
        <v>11996</v>
      </c>
      <c r="C10" s="22">
        <v>2660</v>
      </c>
      <c r="D10" s="23">
        <v>28.5</v>
      </c>
      <c r="E10" s="51">
        <v>85.8</v>
      </c>
      <c r="F10" s="22">
        <v>79106</v>
      </c>
      <c r="G10" s="22">
        <v>16967</v>
      </c>
      <c r="H10" s="23">
        <v>27.3</v>
      </c>
      <c r="I10" s="23">
        <v>124.3</v>
      </c>
      <c r="J10" s="23">
        <v>58.2</v>
      </c>
      <c r="K10" s="22">
        <v>135937</v>
      </c>
    </row>
    <row r="11" spans="1:11" s="8" customFormat="1" ht="35.1" customHeight="1">
      <c r="A11" s="54" t="s">
        <v>22</v>
      </c>
      <c r="B11" s="21">
        <v>603</v>
      </c>
      <c r="C11" s="22">
        <v>141</v>
      </c>
      <c r="D11" s="23">
        <v>30.6</v>
      </c>
      <c r="E11" s="51">
        <v>187.8</v>
      </c>
      <c r="F11" s="22">
        <v>18861</v>
      </c>
      <c r="G11" s="22">
        <v>3215</v>
      </c>
      <c r="H11" s="23">
        <v>20.6</v>
      </c>
      <c r="I11" s="23">
        <v>173.4</v>
      </c>
      <c r="J11" s="23">
        <v>69.900000000000006</v>
      </c>
      <c r="K11" s="22">
        <v>27000</v>
      </c>
    </row>
    <row r="12" spans="1:11" s="8" customFormat="1" ht="32.1" customHeight="1">
      <c r="A12" s="55" t="s">
        <v>23</v>
      </c>
      <c r="B12" s="24">
        <v>2071</v>
      </c>
      <c r="C12" s="25">
        <v>-232</v>
      </c>
      <c r="D12" s="26">
        <v>-10.1</v>
      </c>
      <c r="E12" s="53">
        <v>95.2</v>
      </c>
      <c r="F12" s="25">
        <v>13010</v>
      </c>
      <c r="G12" s="25">
        <v>377</v>
      </c>
      <c r="H12" s="26">
        <v>3</v>
      </c>
      <c r="I12" s="26">
        <v>109</v>
      </c>
      <c r="J12" s="26">
        <v>50</v>
      </c>
      <c r="K12" s="25">
        <v>26000</v>
      </c>
    </row>
    <row r="13" spans="1:11" s="8" customFormat="1" ht="32.1" customHeight="1">
      <c r="A13" s="54" t="s">
        <v>24</v>
      </c>
      <c r="B13" s="21">
        <v>592</v>
      </c>
      <c r="C13" s="22">
        <v>592</v>
      </c>
      <c r="D13" s="23" t="s">
        <v>25</v>
      </c>
      <c r="E13" s="51">
        <v>71.5</v>
      </c>
      <c r="F13" s="22">
        <v>2638</v>
      </c>
      <c r="G13" s="22">
        <v>2638</v>
      </c>
      <c r="H13" s="23" t="s">
        <v>25</v>
      </c>
      <c r="I13" s="23">
        <v>109.4</v>
      </c>
      <c r="J13" s="23">
        <v>54.4</v>
      </c>
      <c r="K13" s="22">
        <v>4845</v>
      </c>
    </row>
    <row r="14" spans="1:11" s="8" customFormat="1" ht="32.1" customHeight="1">
      <c r="A14" s="50" t="s">
        <v>26</v>
      </c>
      <c r="B14" s="21">
        <v>8729</v>
      </c>
      <c r="C14" s="22">
        <v>2159</v>
      </c>
      <c r="D14" s="23">
        <v>32.9</v>
      </c>
      <c r="E14" s="51">
        <v>82</v>
      </c>
      <c r="F14" s="22">
        <v>44596</v>
      </c>
      <c r="G14" s="22">
        <v>10736</v>
      </c>
      <c r="H14" s="23">
        <v>31.7</v>
      </c>
      <c r="I14" s="23">
        <v>116.1</v>
      </c>
      <c r="J14" s="23">
        <v>57.1</v>
      </c>
      <c r="K14" s="22">
        <v>78092</v>
      </c>
    </row>
    <row r="15" spans="1:11" s="8" customFormat="1" ht="32.1" customHeight="1">
      <c r="A15" s="55" t="s">
        <v>27</v>
      </c>
      <c r="B15" s="24">
        <v>1073</v>
      </c>
      <c r="C15" s="25">
        <v>393</v>
      </c>
      <c r="D15" s="26">
        <v>57.8</v>
      </c>
      <c r="E15" s="53">
        <v>223.6</v>
      </c>
      <c r="F15" s="25">
        <v>5942</v>
      </c>
      <c r="G15" s="25">
        <v>2320</v>
      </c>
      <c r="H15" s="26">
        <v>64</v>
      </c>
      <c r="I15" s="26">
        <v>289.7</v>
      </c>
      <c r="J15" s="26">
        <v>143.80000000000001</v>
      </c>
      <c r="K15" s="25">
        <v>4132</v>
      </c>
    </row>
    <row r="16" spans="1:11" s="8" customFormat="1" ht="32.1" customHeight="1">
      <c r="A16" s="50" t="s">
        <v>28</v>
      </c>
      <c r="B16" s="21">
        <v>259</v>
      </c>
      <c r="C16" s="22">
        <v>-121</v>
      </c>
      <c r="D16" s="23">
        <v>-31.9</v>
      </c>
      <c r="E16" s="51">
        <v>81</v>
      </c>
      <c r="F16" s="22">
        <v>1903</v>
      </c>
      <c r="G16" s="22">
        <v>-1658</v>
      </c>
      <c r="H16" s="23">
        <v>-46.6</v>
      </c>
      <c r="I16" s="23">
        <v>139.30000000000001</v>
      </c>
      <c r="J16" s="23">
        <v>69.099999999999994</v>
      </c>
      <c r="K16" s="22">
        <v>2754</v>
      </c>
    </row>
    <row r="17" spans="1:11" s="8" customFormat="1" ht="32.1" customHeight="1">
      <c r="A17" s="50" t="s">
        <v>29</v>
      </c>
      <c r="B17" s="21">
        <v>2071</v>
      </c>
      <c r="C17" s="22">
        <v>-232</v>
      </c>
      <c r="D17" s="23">
        <v>-10.1</v>
      </c>
      <c r="E17" s="51">
        <v>86.4</v>
      </c>
      <c r="F17" s="22">
        <v>13010</v>
      </c>
      <c r="G17" s="22">
        <v>371</v>
      </c>
      <c r="H17" s="23">
        <v>2.9</v>
      </c>
      <c r="I17" s="23">
        <v>97.9</v>
      </c>
      <c r="J17" s="23">
        <v>47.1</v>
      </c>
      <c r="K17" s="22">
        <v>27600</v>
      </c>
    </row>
    <row r="18" spans="1:11" s="8" customFormat="1" ht="32.1" customHeight="1">
      <c r="A18" s="52" t="s">
        <v>30</v>
      </c>
      <c r="B18" s="24">
        <v>5327</v>
      </c>
      <c r="C18" s="25">
        <v>2120</v>
      </c>
      <c r="D18" s="26">
        <v>66.099999999999994</v>
      </c>
      <c r="E18" s="53">
        <v>71.5</v>
      </c>
      <c r="F18" s="25">
        <v>23741</v>
      </c>
      <c r="G18" s="25">
        <v>9704</v>
      </c>
      <c r="H18" s="26">
        <v>69.099999999999994</v>
      </c>
      <c r="I18" s="26">
        <v>109.4</v>
      </c>
      <c r="J18" s="26">
        <v>54.4</v>
      </c>
      <c r="K18" s="25">
        <v>43606</v>
      </c>
    </row>
    <row r="19" spans="1:11" s="3" customFormat="1" ht="15" customHeight="1">
      <c r="A19" s="31" t="str">
        <f>SUBSTITUTE(A23&amp;B23,CHAR(10),CHAR(10)&amp;"　　　　　  ")</f>
        <v>Explanation：1.Health and Welfare Surcharge on Tobacco are requisitioned and used in accordance with Article 4 and 5 of the Regulations
　　　　　     of the Tobacco Health and Welfare Surcharge Distribution and Utilization.
　　　　　  2.Consolidated Housing and Land Income Tax shall be used for expenditures of housing policy and long-term social care services.</v>
      </c>
      <c r="B19" s="32"/>
      <c r="C19" s="32"/>
      <c r="D19" s="32"/>
      <c r="E19" s="32"/>
      <c r="F19" s="32"/>
      <c r="G19" s="32"/>
      <c r="H19" s="32"/>
      <c r="I19" s="32"/>
      <c r="J19" s="16"/>
      <c r="K19" s="17"/>
    </row>
    <row r="20" spans="1:11" s="3" customFormat="1" ht="15" customHeight="1">
      <c r="A20" s="33"/>
      <c r="B20" s="33"/>
      <c r="C20" s="33"/>
      <c r="D20" s="33"/>
      <c r="E20" s="33"/>
      <c r="F20" s="33"/>
      <c r="G20" s="33"/>
      <c r="H20" s="33"/>
      <c r="I20" s="33"/>
      <c r="J20" s="34"/>
      <c r="K20" s="35"/>
    </row>
    <row r="21" spans="1:11" s="3" customFormat="1" ht="15" customHeight="1">
      <c r="A21" s="33"/>
      <c r="B21" s="33"/>
      <c r="C21" s="33"/>
      <c r="D21" s="33"/>
      <c r="E21" s="33"/>
      <c r="F21" s="33"/>
      <c r="G21" s="33"/>
      <c r="H21" s="33"/>
      <c r="I21" s="33"/>
      <c r="J21" s="15"/>
      <c r="K21" s="15"/>
    </row>
    <row r="22" spans="1:11" s="3" customFormat="1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15"/>
      <c r="K22" s="15"/>
    </row>
    <row r="23" spans="1:11" ht="15" hidden="1" customHeight="1">
      <c r="A23" s="29" t="s">
        <v>17</v>
      </c>
      <c r="B23" s="49" t="s">
        <v>18</v>
      </c>
    </row>
    <row r="24" spans="1:11">
      <c r="A24" s="14"/>
    </row>
    <row r="25" spans="1:11">
      <c r="A25" s="14"/>
    </row>
    <row r="26" spans="1:11">
      <c r="A26" s="14"/>
    </row>
  </sheetData>
  <mergeCells count="10">
    <mergeCell ref="C3:F3"/>
    <mergeCell ref="A19:I21"/>
    <mergeCell ref="J20:K20"/>
    <mergeCell ref="A1:K1"/>
    <mergeCell ref="A4:A5"/>
    <mergeCell ref="B4:B5"/>
    <mergeCell ref="C4:E4"/>
    <mergeCell ref="F4:F5"/>
    <mergeCell ref="H4:J4"/>
    <mergeCell ref="K4:K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6909</vt:lpstr>
      <vt:lpstr>'6909'!Print_Area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楊子江</cp:lastModifiedBy>
  <cp:lastPrinted>2019-07-10T00:01:40Z</cp:lastPrinted>
  <dcterms:created xsi:type="dcterms:W3CDTF">2002-05-07T06:46:57Z</dcterms:created>
  <dcterms:modified xsi:type="dcterms:W3CDTF">2024-07-08T06:18:30Z</dcterms:modified>
</cp:coreProperties>
</file>