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上網\稅收快報英文版\11310E\"/>
    </mc:Choice>
  </mc:AlternateContent>
  <bookViews>
    <workbookView xWindow="0" yWindow="0" windowWidth="24405" windowHeight="9870"/>
  </bookViews>
  <sheets>
    <sheet name="6909" sheetId="3" r:id="rId1"/>
  </sheets>
  <definedNames>
    <definedName name="_xlnm.Print_Area" localSheetId="0">'6909'!$A$1:$K$21</definedName>
  </definedNames>
  <calcPr calcId="162913"/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<sst xmlns="http://schemas.openxmlformats.org/spreadsheetml/2006/main" count="39" uniqueCount="36">
  <si>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</si>
  <si>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</si>
  <si>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</si>
  <si>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</si>
  <si>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</si>
  <si>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</si>
  <si>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Tax</t>
    <phoneticPr fontId="1" type="noConversion"/>
  </si>
  <si>
    <t>Current Month</t>
    <phoneticPr fontId="1" type="noConversion"/>
  </si>
  <si>
    <t>Cumulation
Jan. to Date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</si>
  <si>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</si>
  <si>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</si>
  <si>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</si>
  <si>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% of Monthly
Distributed Budget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</si>
  <si>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</si>
  <si>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</si>
  <si>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</si>
  <si>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</si>
  <si>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r>
      <t>Explanation</t>
    </r>
    <r>
      <rPr>
        <sz val="10"/>
        <rFont val="標楷體"/>
        <family val="4"/>
        <charset val="136"/>
      </rPr>
      <t>：</t>
    </r>
    <phoneticPr fontId="1" type="noConversion"/>
  </si>
  <si>
    <t>1.Health and Welfare Surcharge on Tobacco are requisitioned and used in accordance with Article 4 and 5 of the Regulations
   of the Tobacco Health and Welfare Surcharge Distribution and Utilization.
2.Consolidated Housing and Land Income Tax shall be used for expenditures of housing policy and long-term social care services.</t>
    <phoneticPr fontId="1" type="noConversion"/>
  </si>
  <si>
    <t>　Central Government</t>
  </si>
  <si>
    <t>　Local Government (Incl. Allocation of 
　Centrally-Funded Tax Revenues)</t>
  </si>
  <si>
    <t>　For Special Fund</t>
  </si>
  <si>
    <t>　　Financial Enterprises Business Tax
　　(For Financial Special Reserves)</t>
  </si>
  <si>
    <t xml:space="preserve">     --</t>
  </si>
  <si>
    <t xml:space="preserve">      --</t>
  </si>
  <si>
    <t>　　Health and Welfare Surcharge on Tobacco</t>
  </si>
  <si>
    <t>　　Consolidated Housing and Land Income Tax
　　(For Housing Fund)</t>
  </si>
  <si>
    <t>　　Long-term Care Services Development Fund</t>
  </si>
  <si>
    <t>　　　Estate Tax</t>
  </si>
  <si>
    <t>　　　Gift Tax</t>
  </si>
  <si>
    <t>　　　Tobacco Tax</t>
  </si>
  <si>
    <t>　　　Consolidated Housing and Land Income Tax
　　　(For Long-term Care Services Development Fund)</t>
  </si>
  <si>
    <t>Grand Total</t>
  </si>
  <si>
    <t>Unit：NT＄Million；％</t>
  </si>
  <si>
    <t xml:space="preserve"> Oct. 2024</t>
  </si>
  <si>
    <t>Table2. Total Net Tax Revenues－by Government Sector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</si>
</sst>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#,###,##0\ "/>
    <numFmt numFmtId="178" formatCode="#,##0.0\ "/>
    <numFmt numFmtId="179" formatCode="#,##0.0\ ;&quot;- &quot;"/>
    <numFmt numFmtId="180" formatCode="#,##0.0;\ \-#,##0.0;\ &quot;      -&quot;\ "/>
    <numFmt numFmtId="181" formatCode="#,##0.0\ ;\ &quot;--&quot;;\ &quot;- &quot;\ "/>
  </numFmts>
  <fonts count="2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76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/>
    <xf numFmtId="0" fontId="0" fillId="0" borderId="0" xfId="0" applyAlignment="1"/>
    <xf numFmtId="176" fontId="12" fillId="0" borderId="5" xfId="0" applyNumberFormat="1" applyFont="1" applyBorder="1"/>
    <xf numFmtId="0" fontId="12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vertical="top"/>
    </xf>
    <xf numFmtId="177" fontId="14" fillId="0" borderId="6" xfId="0" applyNumberFormat="1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9" fontId="14" fillId="0" borderId="0" xfId="0" applyNumberFormat="1" applyFont="1" applyBorder="1" applyAlignment="1">
      <alignment horizontal="right" vertical="center"/>
    </xf>
    <xf numFmtId="177" fontId="14" fillId="2" borderId="6" xfId="0" applyNumberFormat="1" applyFont="1" applyFill="1" applyBorder="1" applyAlignment="1">
      <alignment horizontal="right" vertical="center"/>
    </xf>
    <xf numFmtId="177" fontId="14" fillId="2" borderId="0" xfId="0" applyNumberFormat="1" applyFont="1" applyFill="1" applyBorder="1" applyAlignment="1">
      <alignment horizontal="right" vertical="center"/>
    </xf>
    <xf numFmtId="178" fontId="14" fillId="2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176" fontId="16" fillId="0" borderId="0" xfId="0" applyNumberFormat="1" applyFont="1" applyAlignment="1">
      <alignment wrapText="1"/>
    </xf>
    <xf numFmtId="0" fontId="16" fillId="0" borderId="0" xfId="0" applyFont="1" applyBorder="1" applyAlignment="1">
      <alignment vertical="center"/>
    </xf>
    <xf numFmtId="181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181" fontId="14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  <xf numFmtId="0" fontId="0" fillId="0" borderId="1" xfId="0" applyBorder="1" applyAlignment="1"/>
    <xf numFmtId="0" fontId="16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60" zoomScaleNormal="85" workbookViewId="0">
      <selection activeCell="R10" sqref="R10"/>
    </sheetView>
  </sheetViews>
  <sheetFormatPr defaultRowHeight="19.5" x14ac:dyDescent="0.3"/>
  <cols>
    <col min="1" max="1" width="47.625" style="3" customWidth="1"/>
    <col min="2" max="2" width="10.625" style="2" customWidth="1"/>
    <col min="3" max="4" width="12.625" style="2" customWidth="1"/>
    <col min="5" max="5" width="11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customWidth="1"/>
    <col min="10" max="10" width="11.625" style="2" customWidth="1"/>
    <col min="11" max="11" width="11.625" style="1" customWidth="1"/>
    <col min="12" max="16384" width="9" style="1"/>
  </cols>
  <sheetData>
    <row r="1" spans="1:11" s="5" customFormat="1" ht="27.95" customHeight="1" x14ac:dyDescent="0.4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3" customFormat="1" ht="9.9499999999999993" customHeight="1" x14ac:dyDescent="0.3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0.100000000000001" customHeight="1" x14ac:dyDescent="0.3">
      <c r="A3" s="9"/>
      <c r="B3" s="4"/>
      <c r="C3" s="40" t="s">
        <v>34</v>
      </c>
      <c r="D3" s="41"/>
      <c r="E3" s="41"/>
      <c r="F3" s="41"/>
      <c r="G3" s="19"/>
      <c r="I3" s="4"/>
      <c r="K3" s="39" t="s">
        <v>33</v>
      </c>
    </row>
    <row r="4" spans="1:11" s="6" customFormat="1" ht="15" customHeight="1" x14ac:dyDescent="0.25">
      <c r="A4" s="49" t="s">
        <v>6</v>
      </c>
      <c r="B4" s="51" t="s">
        <v>7</v>
      </c>
      <c r="C4" s="53"/>
      <c r="D4" s="54"/>
      <c r="E4" s="55"/>
      <c r="F4" s="56" t="s">
        <v>8</v>
      </c>
      <c r="G4" s="29"/>
      <c r="H4" s="53"/>
      <c r="I4" s="53"/>
      <c r="J4" s="54"/>
      <c r="K4" s="58" t="s">
        <v>9</v>
      </c>
    </row>
    <row r="5" spans="1:11" s="6" customFormat="1" ht="69.95" customHeight="1" x14ac:dyDescent="0.25">
      <c r="A5" s="50"/>
      <c r="B5" s="52"/>
      <c r="C5" s="30" t="s">
        <v>10</v>
      </c>
      <c r="D5" s="30" t="s">
        <v>11</v>
      </c>
      <c r="E5" s="30" t="s">
        <v>12</v>
      </c>
      <c r="F5" s="57"/>
      <c r="G5" s="30" t="s">
        <v>13</v>
      </c>
      <c r="H5" s="30" t="s">
        <v>14</v>
      </c>
      <c r="I5" s="30" t="s">
        <v>15</v>
      </c>
      <c r="J5" s="30" t="s">
        <v>16</v>
      </c>
      <c r="K5" s="59"/>
    </row>
    <row r="6" spans="1:11" s="7" customFormat="1" hidden="1" x14ac:dyDescent="0.3">
      <c r="A6" s="10"/>
      <c r="B6" s="11" t="s">
        <v>0</v>
      </c>
      <c r="C6" s="11" t="s">
        <v>1</v>
      </c>
      <c r="D6" s="11" t="s">
        <v>2</v>
      </c>
      <c r="E6" s="11" t="s">
        <v>2</v>
      </c>
      <c r="F6" s="12"/>
      <c r="G6" s="11" t="s">
        <v>3</v>
      </c>
      <c r="H6" s="12"/>
      <c r="I6" s="11" t="s">
        <v>4</v>
      </c>
      <c r="J6" s="11" t="s">
        <v>5</v>
      </c>
      <c r="K6" s="13"/>
    </row>
    <row r="7" spans="1:11" s="8" customFormat="1" ht="35.1" customHeight="1" x14ac:dyDescent="0.25">
      <c r="A7" s="33" t="s">
        <v>32</v>
      </c>
      <c r="B7" s="21">
        <v>349835</v>
      </c>
      <c r="C7" s="22">
        <v>118020</v>
      </c>
      <c r="D7" s="23">
        <v>50.9</v>
      </c>
      <c r="E7" s="34">
        <v>157.80000000000001</v>
      </c>
      <c r="F7" s="22">
        <v>3295111</v>
      </c>
      <c r="G7" s="22">
        <v>272769</v>
      </c>
      <c r="H7" s="23">
        <v>9</v>
      </c>
      <c r="I7" s="23">
        <v>116.2</v>
      </c>
      <c r="J7" s="23">
        <v>101.9</v>
      </c>
      <c r="K7" s="22">
        <v>3233596</v>
      </c>
    </row>
    <row r="8" spans="1:11" s="8" customFormat="1" ht="35.1" customHeight="1" x14ac:dyDescent="0.25">
      <c r="A8" s="33" t="s">
        <v>19</v>
      </c>
      <c r="B8" s="21">
        <v>297625</v>
      </c>
      <c r="C8" s="22">
        <v>104378</v>
      </c>
      <c r="D8" s="23">
        <v>54</v>
      </c>
      <c r="E8" s="34">
        <v>164.8</v>
      </c>
      <c r="F8" s="22">
        <v>2439085</v>
      </c>
      <c r="G8" s="22">
        <v>181851</v>
      </c>
      <c r="H8" s="23">
        <v>8.1</v>
      </c>
      <c r="I8" s="23">
        <v>116</v>
      </c>
      <c r="J8" s="23">
        <v>105.4</v>
      </c>
      <c r="K8" s="22">
        <v>2314020</v>
      </c>
    </row>
    <row r="9" spans="1:11" s="8" customFormat="1" ht="35.1" customHeight="1" x14ac:dyDescent="0.25">
      <c r="A9" s="35" t="s">
        <v>20</v>
      </c>
      <c r="B9" s="25">
        <v>40586</v>
      </c>
      <c r="C9" s="26">
        <v>11598</v>
      </c>
      <c r="D9" s="27">
        <v>40</v>
      </c>
      <c r="E9" s="36">
        <v>127.8</v>
      </c>
      <c r="F9" s="26">
        <v>683939</v>
      </c>
      <c r="G9" s="26">
        <v>50742</v>
      </c>
      <c r="H9" s="27">
        <v>8</v>
      </c>
      <c r="I9" s="27">
        <v>110.1</v>
      </c>
      <c r="J9" s="27">
        <v>87.3</v>
      </c>
      <c r="K9" s="26">
        <v>783639</v>
      </c>
    </row>
    <row r="10" spans="1:11" s="8" customFormat="1" ht="35.1" customHeight="1" x14ac:dyDescent="0.25">
      <c r="A10" s="33" t="s">
        <v>21</v>
      </c>
      <c r="B10" s="21">
        <v>11624</v>
      </c>
      <c r="C10" s="22">
        <v>2043</v>
      </c>
      <c r="D10" s="23">
        <v>21.3</v>
      </c>
      <c r="E10" s="34">
        <v>124.5</v>
      </c>
      <c r="F10" s="22">
        <v>172088</v>
      </c>
      <c r="G10" s="22">
        <v>40176</v>
      </c>
      <c r="H10" s="23">
        <v>30.5</v>
      </c>
      <c r="I10" s="23">
        <v>155.9</v>
      </c>
      <c r="J10" s="23">
        <v>126.6</v>
      </c>
      <c r="K10" s="22">
        <v>135937</v>
      </c>
    </row>
    <row r="11" spans="1:11" s="8" customFormat="1" ht="35.1" customHeight="1" x14ac:dyDescent="0.25">
      <c r="A11" s="37" t="s">
        <v>22</v>
      </c>
      <c r="B11" s="21">
        <v>-17</v>
      </c>
      <c r="C11" s="22">
        <v>-17</v>
      </c>
      <c r="D11" s="28" t="s">
        <v>23</v>
      </c>
      <c r="E11" s="24" t="s">
        <v>24</v>
      </c>
      <c r="F11" s="22">
        <v>34584</v>
      </c>
      <c r="G11" s="22">
        <v>4784</v>
      </c>
      <c r="H11" s="23">
        <v>16.100000000000001</v>
      </c>
      <c r="I11" s="23">
        <v>166.9</v>
      </c>
      <c r="J11" s="23">
        <v>128.1</v>
      </c>
      <c r="K11" s="22">
        <v>27000</v>
      </c>
    </row>
    <row r="12" spans="1:11" s="8" customFormat="1" ht="32.1" customHeight="1" x14ac:dyDescent="0.25">
      <c r="A12" s="38" t="s">
        <v>25</v>
      </c>
      <c r="B12" s="25">
        <v>2217</v>
      </c>
      <c r="C12" s="26">
        <v>70</v>
      </c>
      <c r="D12" s="27">
        <v>3.3</v>
      </c>
      <c r="E12" s="36">
        <v>109.3</v>
      </c>
      <c r="F12" s="26">
        <v>21920</v>
      </c>
      <c r="G12" s="26">
        <v>-283</v>
      </c>
      <c r="H12" s="27">
        <v>-1.3</v>
      </c>
      <c r="I12" s="27">
        <v>104.5</v>
      </c>
      <c r="J12" s="27">
        <v>84.3</v>
      </c>
      <c r="K12" s="26">
        <v>26000</v>
      </c>
    </row>
    <row r="13" spans="1:11" s="8" customFormat="1" ht="32.1" customHeight="1" x14ac:dyDescent="0.25">
      <c r="A13" s="37" t="s">
        <v>26</v>
      </c>
      <c r="B13" s="21">
        <v>581</v>
      </c>
      <c r="C13" s="22">
        <v>581</v>
      </c>
      <c r="D13" s="23" t="s">
        <v>23</v>
      </c>
      <c r="E13" s="34">
        <v>133.80000000000001</v>
      </c>
      <c r="F13" s="22">
        <v>7717</v>
      </c>
      <c r="G13" s="22">
        <v>7717</v>
      </c>
      <c r="H13" s="23" t="s">
        <v>23</v>
      </c>
      <c r="I13" s="23">
        <v>193.1</v>
      </c>
      <c r="J13" s="23">
        <v>159.30000000000001</v>
      </c>
      <c r="K13" s="22">
        <v>4845</v>
      </c>
    </row>
    <row r="14" spans="1:11" s="8" customFormat="1" ht="32.1" customHeight="1" x14ac:dyDescent="0.25">
      <c r="A14" s="33" t="s">
        <v>27</v>
      </c>
      <c r="B14" s="21">
        <v>8843</v>
      </c>
      <c r="C14" s="22">
        <v>1409</v>
      </c>
      <c r="D14" s="23">
        <v>19</v>
      </c>
      <c r="E14" s="34">
        <v>128.6</v>
      </c>
      <c r="F14" s="22">
        <v>107867</v>
      </c>
      <c r="G14" s="22">
        <v>27958</v>
      </c>
      <c r="H14" s="23">
        <v>35</v>
      </c>
      <c r="I14" s="23">
        <v>166.7</v>
      </c>
      <c r="J14" s="23">
        <v>138.1</v>
      </c>
      <c r="K14" s="22">
        <v>78092</v>
      </c>
    </row>
    <row r="15" spans="1:11" s="8" customFormat="1" ht="32.1" customHeight="1" x14ac:dyDescent="0.25">
      <c r="A15" s="38" t="s">
        <v>28</v>
      </c>
      <c r="B15" s="25">
        <v>908</v>
      </c>
      <c r="C15" s="26">
        <v>91</v>
      </c>
      <c r="D15" s="27">
        <v>11.1</v>
      </c>
      <c r="E15" s="36">
        <v>250.5</v>
      </c>
      <c r="F15" s="26">
        <v>9465</v>
      </c>
      <c r="G15" s="26">
        <v>2456</v>
      </c>
      <c r="H15" s="27">
        <v>35</v>
      </c>
      <c r="I15" s="27">
        <v>268.89999999999998</v>
      </c>
      <c r="J15" s="27">
        <v>229.1</v>
      </c>
      <c r="K15" s="26">
        <v>4132</v>
      </c>
    </row>
    <row r="16" spans="1:11" s="8" customFormat="1" ht="32.1" customHeight="1" x14ac:dyDescent="0.25">
      <c r="A16" s="33" t="s">
        <v>29</v>
      </c>
      <c r="B16" s="21">
        <v>493</v>
      </c>
      <c r="C16" s="22">
        <v>-174</v>
      </c>
      <c r="D16" s="23">
        <v>-26.1</v>
      </c>
      <c r="E16" s="34">
        <v>204</v>
      </c>
      <c r="F16" s="22">
        <v>7031</v>
      </c>
      <c r="G16" s="22">
        <v>1718</v>
      </c>
      <c r="H16" s="23">
        <v>32.299999999999997</v>
      </c>
      <c r="I16" s="23">
        <v>299.8</v>
      </c>
      <c r="J16" s="23">
        <v>255.3</v>
      </c>
      <c r="K16" s="22">
        <v>2754</v>
      </c>
    </row>
    <row r="17" spans="1:11" s="8" customFormat="1" ht="32.1" customHeight="1" x14ac:dyDescent="0.25">
      <c r="A17" s="33" t="s">
        <v>30</v>
      </c>
      <c r="B17" s="21">
        <v>2217</v>
      </c>
      <c r="C17" s="22">
        <v>70</v>
      </c>
      <c r="D17" s="23">
        <v>3.3</v>
      </c>
      <c r="E17" s="34">
        <v>93.7</v>
      </c>
      <c r="F17" s="22">
        <v>21921</v>
      </c>
      <c r="G17" s="22">
        <v>-287</v>
      </c>
      <c r="H17" s="23">
        <v>-1.3</v>
      </c>
      <c r="I17" s="23">
        <v>95.8</v>
      </c>
      <c r="J17" s="23">
        <v>79.400000000000006</v>
      </c>
      <c r="K17" s="22">
        <v>27600</v>
      </c>
    </row>
    <row r="18" spans="1:11" s="8" customFormat="1" ht="32.1" customHeight="1" x14ac:dyDescent="0.25">
      <c r="A18" s="35" t="s">
        <v>31</v>
      </c>
      <c r="B18" s="25">
        <v>5226</v>
      </c>
      <c r="C18" s="26">
        <v>1422</v>
      </c>
      <c r="D18" s="27">
        <v>37.4</v>
      </c>
      <c r="E18" s="36">
        <v>133.80000000000001</v>
      </c>
      <c r="F18" s="26">
        <v>69451</v>
      </c>
      <c r="G18" s="26">
        <v>24072</v>
      </c>
      <c r="H18" s="27">
        <v>53</v>
      </c>
      <c r="I18" s="27">
        <v>193.1</v>
      </c>
      <c r="J18" s="27">
        <v>159.30000000000001</v>
      </c>
      <c r="K18" s="26">
        <v>43606</v>
      </c>
    </row>
    <row r="19" spans="1:11" s="3" customFormat="1" ht="15" customHeight="1" x14ac:dyDescent="0.3">
      <c r="A19" s="42" t="str">
        <f>SUBSTITUTE(A23&amp;B23,CHAR(10),CHAR(10)&amp;"　　　　　  ")</f>
        <v>Explanation：1.Health and Welfare Surcharge on Tobacco are requisitioned and used in accordance with Article 4 and 5 of the Regulations
　　　　　     of the Tobacco Health and Welfare Surcharge Distribution and Utilization.
　　　　　  2.Consolidated Housing and Land Income Tax shall be used for expenditures of housing policy and long-term social care services.</v>
      </c>
      <c r="B19" s="43"/>
      <c r="C19" s="43"/>
      <c r="D19" s="43"/>
      <c r="E19" s="43"/>
      <c r="F19" s="43"/>
      <c r="G19" s="43"/>
      <c r="H19" s="43"/>
      <c r="I19" s="43"/>
      <c r="J19" s="16"/>
      <c r="K19" s="17"/>
    </row>
    <row r="20" spans="1:11" s="3" customFormat="1" ht="15" customHeight="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5"/>
      <c r="K20" s="46"/>
    </row>
    <row r="21" spans="1:11" s="3" customFormat="1" ht="15" customHeight="1" x14ac:dyDescent="0.3">
      <c r="A21" s="44"/>
      <c r="B21" s="44"/>
      <c r="C21" s="44"/>
      <c r="D21" s="44"/>
      <c r="E21" s="44"/>
      <c r="F21" s="44"/>
      <c r="G21" s="44"/>
      <c r="H21" s="44"/>
      <c r="I21" s="44"/>
      <c r="J21" s="15"/>
      <c r="K21" s="15"/>
    </row>
    <row r="22" spans="1:11" s="3" customFormat="1" ht="15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15"/>
      <c r="K22" s="15"/>
    </row>
    <row r="23" spans="1:11" ht="15" hidden="1" customHeight="1" x14ac:dyDescent="0.3">
      <c r="A23" s="31" t="s">
        <v>17</v>
      </c>
      <c r="B23" s="32" t="s">
        <v>18</v>
      </c>
    </row>
    <row r="24" spans="1:11" x14ac:dyDescent="0.3">
      <c r="A24" s="14"/>
    </row>
    <row r="25" spans="1:11" x14ac:dyDescent="0.3">
      <c r="A25" s="14"/>
    </row>
    <row r="26" spans="1:11" x14ac:dyDescent="0.3">
      <c r="A26" s="14"/>
    </row>
  </sheetData>
  <mergeCells count="10">
    <mergeCell ref="C3:F3"/>
    <mergeCell ref="A19:I21"/>
    <mergeCell ref="J20:K20"/>
    <mergeCell ref="A1:K1"/>
    <mergeCell ref="A4:A5"/>
    <mergeCell ref="B4:B5"/>
    <mergeCell ref="C4:E4"/>
    <mergeCell ref="F4:F5"/>
    <mergeCell ref="H4:J4"/>
    <mergeCell ref="K4:K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6909</vt:lpstr>
      <vt:lpstr>'6909'!Print_Area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2024-11-11T04:03:59Z</cp:lastPrinted>
  <dcterms:created xsi:type="dcterms:W3CDTF">2002-05-07T06:46:57Z</dcterms:created>
  <dcterms:modified xsi:type="dcterms:W3CDTF">2024-11-11T04:04:04Z</dcterms:modified>
</cp:coreProperties>
</file>