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2\"/>
    </mc:Choice>
  </mc:AlternateContent>
  <bookViews>
    <workbookView xWindow="90" yWindow="30" windowWidth="9405" windowHeight="5325"/>
  </bookViews>
  <sheets>
    <sheet name="6909" sheetId="3" r:id="rId1"/>
  </sheets>
  <definedNames>
    <definedName name="_xlnm.Print_Area" localSheetId="0">'6909'!$A$1:$K$21</definedName>
  </definedNames>
  <calcPr calcId="162913"/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<sst xmlns="http://schemas.openxmlformats.org/spreadsheetml/2006/main" count="38" uniqueCount="36">
  <si>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</si>
  <si>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</si>
  <si>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</si>
  <si>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</si>
  <si>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</si>
  <si>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</si>
  <si>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Tax</t>
    <phoneticPr fontId="1" type="noConversion"/>
  </si>
  <si>
    <t>Current Month</t>
    <phoneticPr fontId="1" type="noConversion"/>
  </si>
  <si>
    <t>Cumulation
Jan. to Date</t>
    <phoneticPr fontId="1" type="noConversion"/>
  </si>
  <si>
    <t>Budget Amount of Current Year</t>
    <phoneticPr fontId="1" type="noConversion"/>
  </si>
  <si>
    <t>Growth Value VS. Same Month Last Year</t>
    <phoneticPr fontId="1" type="noConversion"/>
  </si>
  <si>
    <t>Growth Rate VS. Same Month Last Year</t>
    <phoneticPr fontId="1" type="noConversion"/>
  </si>
  <si>
    <t>% of Monthly
Distributed Budget</t>
    <phoneticPr fontId="1" type="noConversion"/>
  </si>
  <si>
    <t>Growth Value VS. Same Cumulation Jan. to Date Last Year</t>
    <phoneticPr fontId="1" type="noConversion"/>
  </si>
  <si>
    <t>Growth Rate VS. Same Cumulation Jan. to Date Last Year</t>
    <phoneticPr fontId="1" type="noConversion"/>
  </si>
  <si>
    <t>% of Cumulative Distributed Budget</t>
    <phoneticPr fontId="1" type="noConversion"/>
  </si>
  <si>
    <t>% of Yearly Budget</t>
    <phoneticPr fontId="1" type="noConversion"/>
  </si>
  <si>
    <r>
      <t>Explanation</t>
    </r>
    <r>
      <rPr>
        <sz val="10"/>
        <rFont val="標楷體"/>
        <family val="4"/>
        <charset val="136"/>
      </rPr>
      <t>：</t>
    </r>
    <phoneticPr fontId="1" type="noConversion"/>
  </si>
  <si>
    <t>1.Health and Welfare Surcharge on Tobacco are requisitioned and used in accordance with Article 4 and 5 of the Regulations
   of the Tobacco Health and Welfare Surcharge Distribution and Utilization.
2.Consolidated Housing and Land Income Tax shall be used for expenditures of housing policy and long-term social care services.</t>
    <phoneticPr fontId="1" type="noConversion"/>
  </si>
  <si>
    <t>　Central Government</t>
  </si>
  <si>
    <t>　Local Government (Incl. Allocation of 
　Centrally-Funded Tax Revenues)</t>
  </si>
  <si>
    <t>　For Special Fund</t>
  </si>
  <si>
    <t>　　Financial Enterprises Business Tax
　　(For Financial Special Reserves)</t>
  </si>
  <si>
    <t xml:space="preserve">      --</t>
  </si>
  <si>
    <t xml:space="preserve">     --</t>
  </si>
  <si>
    <t>　　Health and Welfare Surcharge on Tobacco</t>
  </si>
  <si>
    <t>　　Consolidated Housing and Land Income Tax
　　(For Housing Fund)</t>
  </si>
  <si>
    <t>　　Long-term Care Services Development Fund</t>
  </si>
  <si>
    <t>　　　Estate Tax</t>
  </si>
  <si>
    <t>　　　Gift Tax</t>
  </si>
  <si>
    <t>　　　Tobacco Tax</t>
  </si>
  <si>
    <t>　　　Consolidated Housing and Land Income Tax
　　　(For Long-term Care Services Development Fund)</t>
  </si>
  <si>
    <t>Grand Total</t>
  </si>
  <si>
    <t>Unit：NT＄Million；％</t>
  </si>
  <si>
    <t xml:space="preserve"> Feb. 2025</t>
  </si>
  <si>
    <t>Table2. Total Net Tax Revenues－by Government Sector (Preliminary)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</si>
</sst>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4" formatCode="#,###,###,##0\ "/>
    <numFmt numFmtId="186" formatCode="#,##0.0\ "/>
    <numFmt numFmtId="187" formatCode="#,##0.0\ ;&quot;- &quot;"/>
    <numFmt numFmtId="190" formatCode="#,###,###,##0;\ \-#,###,###,##0;\ &quot;            -&quot;\ "/>
    <numFmt numFmtId="192" formatCode="#,##0.0\ ;\ &quot;--&quot;;\ &quot;- 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76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/>
    <xf numFmtId="0" fontId="0" fillId="0" borderId="0" xfId="0" applyAlignment="1"/>
    <xf numFmtId="176" fontId="12" fillId="0" borderId="5" xfId="0" applyNumberFormat="1" applyFont="1" applyBorder="1"/>
    <xf numFmtId="0" fontId="12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vertical="top"/>
    </xf>
    <xf numFmtId="184" fontId="14" fillId="0" borderId="6" xfId="0" applyNumberFormat="1" applyFont="1" applyBorder="1" applyAlignment="1">
      <alignment horizontal="right" vertical="center"/>
    </xf>
    <xf numFmtId="184" fontId="14" fillId="0" borderId="0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Border="1" applyAlignment="1">
      <alignment horizontal="right" vertical="center"/>
    </xf>
    <xf numFmtId="184" fontId="14" fillId="2" borderId="6" xfId="0" applyNumberFormat="1" applyFont="1" applyFill="1" applyBorder="1" applyAlignment="1">
      <alignment horizontal="right" vertical="center"/>
    </xf>
    <xf numFmtId="184" fontId="14" fillId="2" borderId="0" xfId="0" applyNumberFormat="1" applyFont="1" applyFill="1" applyBorder="1" applyAlignment="1">
      <alignment horizontal="right" vertical="center"/>
    </xf>
    <xf numFmtId="186" fontId="14" fillId="2" borderId="0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/>
    <xf numFmtId="0" fontId="16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wrapText="1"/>
    </xf>
    <xf numFmtId="0" fontId="16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192" fontId="14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190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K1"/>
    </sheetView>
  </sheetViews>
  <sheetFormatPr defaultRowHeight="19.5"/>
  <cols>
    <col min="1" max="1" width="47.625" style="3" customWidth="1"/>
    <col min="2" max="2" width="10.625" style="2" customWidth="1"/>
    <col min="3" max="4" width="12.625" style="2" customWidth="1"/>
    <col min="5" max="5" width="11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1.625" style="2" customWidth="1"/>
    <col min="11" max="11" width="11.625" style="1" customWidth="1"/>
    <col min="12" max="16384" width="9" style="1"/>
  </cols>
  <sheetData>
    <row r="1" spans="1:11" s="5" customFormat="1" ht="27.95" customHeight="1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3" customFormat="1" ht="9.9499999999999993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0.100000000000001" customHeight="1">
      <c r="A3" s="9"/>
      <c r="B3" s="4"/>
      <c r="C3" s="59" t="s">
        <v>34</v>
      </c>
      <c r="D3" s="31"/>
      <c r="E3" s="31"/>
      <c r="F3" s="31"/>
      <c r="G3" s="19"/>
      <c r="I3" s="4"/>
      <c r="K3" s="58" t="s">
        <v>33</v>
      </c>
    </row>
    <row r="4" spans="1:11" s="6" customFormat="1" ht="15" customHeight="1">
      <c r="A4" s="39" t="s">
        <v>6</v>
      </c>
      <c r="B4" s="41" t="s">
        <v>7</v>
      </c>
      <c r="C4" s="43"/>
      <c r="D4" s="44"/>
      <c r="E4" s="45"/>
      <c r="F4" s="46" t="s">
        <v>8</v>
      </c>
      <c r="G4" s="28"/>
      <c r="H4" s="43"/>
      <c r="I4" s="43"/>
      <c r="J4" s="44"/>
      <c r="K4" s="48" t="s">
        <v>9</v>
      </c>
    </row>
    <row r="5" spans="1:11" s="6" customFormat="1" ht="69.95" customHeight="1">
      <c r="A5" s="40"/>
      <c r="B5" s="42"/>
      <c r="C5" s="29" t="s">
        <v>10</v>
      </c>
      <c r="D5" s="29" t="s">
        <v>11</v>
      </c>
      <c r="E5" s="29" t="s">
        <v>12</v>
      </c>
      <c r="F5" s="47"/>
      <c r="G5" s="29" t="s">
        <v>13</v>
      </c>
      <c r="H5" s="29" t="s">
        <v>14</v>
      </c>
      <c r="I5" s="29" t="s">
        <v>15</v>
      </c>
      <c r="J5" s="29" t="s">
        <v>16</v>
      </c>
      <c r="K5" s="49"/>
    </row>
    <row r="6" spans="1:11" s="7" customFormat="1" hidden="1">
      <c r="A6" s="10"/>
      <c r="B6" s="11" t="s">
        <v>0</v>
      </c>
      <c r="C6" s="11" t="s">
        <v>1</v>
      </c>
      <c r="D6" s="11" t="s">
        <v>2</v>
      </c>
      <c r="E6" s="11" t="s">
        <v>2</v>
      </c>
      <c r="F6" s="12"/>
      <c r="G6" s="11" t="s">
        <v>3</v>
      </c>
      <c r="H6" s="12"/>
      <c r="I6" s="11" t="s">
        <v>4</v>
      </c>
      <c r="J6" s="11" t="s">
        <v>5</v>
      </c>
      <c r="K6" s="13"/>
    </row>
    <row r="7" spans="1:11" s="8" customFormat="1" ht="35.1" customHeight="1">
      <c r="A7" s="51" t="s">
        <v>32</v>
      </c>
      <c r="B7" s="21">
        <v>101943</v>
      </c>
      <c r="C7" s="22">
        <v>6830</v>
      </c>
      <c r="D7" s="23">
        <v>7.2</v>
      </c>
      <c r="E7" s="52">
        <v>82.5</v>
      </c>
      <c r="F7" s="22">
        <v>321356</v>
      </c>
      <c r="G7" s="22">
        <v>2866</v>
      </c>
      <c r="H7" s="23">
        <v>0.9</v>
      </c>
      <c r="I7" s="23">
        <v>95.3</v>
      </c>
      <c r="J7" s="23">
        <v>8.5</v>
      </c>
      <c r="K7" s="22">
        <v>3801939</v>
      </c>
    </row>
    <row r="8" spans="1:11" s="8" customFormat="1" ht="35.1" customHeight="1">
      <c r="A8" s="51" t="s">
        <v>19</v>
      </c>
      <c r="B8" s="21">
        <v>82593</v>
      </c>
      <c r="C8" s="22">
        <v>8132</v>
      </c>
      <c r="D8" s="23">
        <v>10.9</v>
      </c>
      <c r="E8" s="52">
        <v>87.5</v>
      </c>
      <c r="F8" s="22">
        <v>229846</v>
      </c>
      <c r="G8" s="22">
        <v>9210</v>
      </c>
      <c r="H8" s="23">
        <v>4.2</v>
      </c>
      <c r="I8" s="23">
        <v>95.9</v>
      </c>
      <c r="J8" s="23">
        <v>8.3000000000000007</v>
      </c>
      <c r="K8" s="22">
        <v>2784492</v>
      </c>
    </row>
    <row r="9" spans="1:11" s="8" customFormat="1" ht="35.1" customHeight="1">
      <c r="A9" s="53" t="s">
        <v>20</v>
      </c>
      <c r="B9" s="25">
        <v>9227</v>
      </c>
      <c r="C9" s="26">
        <v>-2977</v>
      </c>
      <c r="D9" s="27">
        <v>-24.4</v>
      </c>
      <c r="E9" s="54">
        <v>46.5</v>
      </c>
      <c r="F9" s="26">
        <v>67983</v>
      </c>
      <c r="G9" s="26">
        <v>-4912</v>
      </c>
      <c r="H9" s="27">
        <v>-6.7</v>
      </c>
      <c r="I9" s="27">
        <v>87.2</v>
      </c>
      <c r="J9" s="27">
        <v>7.8</v>
      </c>
      <c r="K9" s="26">
        <v>866669</v>
      </c>
    </row>
    <row r="10" spans="1:11" s="8" customFormat="1" ht="35.1" customHeight="1">
      <c r="A10" s="51" t="s">
        <v>21</v>
      </c>
      <c r="B10" s="21">
        <v>10123</v>
      </c>
      <c r="C10" s="22">
        <v>1675</v>
      </c>
      <c r="D10" s="23">
        <v>19.8</v>
      </c>
      <c r="E10" s="52">
        <v>109</v>
      </c>
      <c r="F10" s="22">
        <v>23528</v>
      </c>
      <c r="G10" s="22">
        <v>-1431</v>
      </c>
      <c r="H10" s="23">
        <v>-5.7</v>
      </c>
      <c r="I10" s="23">
        <v>119.3</v>
      </c>
      <c r="J10" s="23">
        <v>15.6</v>
      </c>
      <c r="K10" s="22">
        <v>150778</v>
      </c>
    </row>
    <row r="11" spans="1:11" s="8" customFormat="1" ht="35.1" customHeight="1">
      <c r="A11" s="55" t="s">
        <v>22</v>
      </c>
      <c r="B11" s="21">
        <v>1269</v>
      </c>
      <c r="C11" s="22">
        <v>1269</v>
      </c>
      <c r="D11" s="23">
        <v>260015.4</v>
      </c>
      <c r="E11" s="24" t="s">
        <v>23</v>
      </c>
      <c r="F11" s="22">
        <v>7833</v>
      </c>
      <c r="G11" s="22">
        <v>2016</v>
      </c>
      <c r="H11" s="23">
        <v>34.700000000000003</v>
      </c>
      <c r="I11" s="23" t="s">
        <v>24</v>
      </c>
      <c r="J11" s="23" t="s">
        <v>24</v>
      </c>
      <c r="K11" s="56">
        <v>0</v>
      </c>
    </row>
    <row r="12" spans="1:11" s="8" customFormat="1" ht="32.1" customHeight="1">
      <c r="A12" s="57" t="s">
        <v>25</v>
      </c>
      <c r="B12" s="25">
        <v>2296</v>
      </c>
      <c r="C12" s="26">
        <v>313</v>
      </c>
      <c r="D12" s="27">
        <v>15.8</v>
      </c>
      <c r="E12" s="54">
        <v>113.7</v>
      </c>
      <c r="F12" s="26">
        <v>4505</v>
      </c>
      <c r="G12" s="26">
        <v>-633</v>
      </c>
      <c r="H12" s="27">
        <v>-12.3</v>
      </c>
      <c r="I12" s="27">
        <v>86.1</v>
      </c>
      <c r="J12" s="27">
        <v>16.7</v>
      </c>
      <c r="K12" s="26">
        <v>26915</v>
      </c>
    </row>
    <row r="13" spans="1:11" s="8" customFormat="1" ht="32.1" customHeight="1">
      <c r="A13" s="55" t="s">
        <v>26</v>
      </c>
      <c r="B13" s="21">
        <v>670</v>
      </c>
      <c r="C13" s="22">
        <v>309</v>
      </c>
      <c r="D13" s="23">
        <v>85.6</v>
      </c>
      <c r="E13" s="52">
        <v>70.099999999999994</v>
      </c>
      <c r="F13" s="22">
        <v>1037</v>
      </c>
      <c r="G13" s="22">
        <v>401</v>
      </c>
      <c r="H13" s="23">
        <v>63.1</v>
      </c>
      <c r="I13" s="23">
        <v>55.2</v>
      </c>
      <c r="J13" s="23">
        <v>5.8</v>
      </c>
      <c r="K13" s="22">
        <v>17902</v>
      </c>
    </row>
    <row r="14" spans="1:11" s="8" customFormat="1" ht="32.1" customHeight="1">
      <c r="A14" s="51" t="s">
        <v>27</v>
      </c>
      <c r="B14" s="21">
        <v>5888</v>
      </c>
      <c r="C14" s="22">
        <v>-216</v>
      </c>
      <c r="D14" s="23">
        <v>-3.5</v>
      </c>
      <c r="E14" s="52">
        <v>93.2</v>
      </c>
      <c r="F14" s="22">
        <v>10153</v>
      </c>
      <c r="G14" s="22">
        <v>-3215</v>
      </c>
      <c r="H14" s="23">
        <v>-24</v>
      </c>
      <c r="I14" s="23">
        <v>80.5</v>
      </c>
      <c r="J14" s="23">
        <v>9.6</v>
      </c>
      <c r="K14" s="22">
        <v>105961</v>
      </c>
    </row>
    <row r="15" spans="1:11" s="8" customFormat="1" ht="32.1" customHeight="1">
      <c r="A15" s="57" t="s">
        <v>28</v>
      </c>
      <c r="B15" s="25">
        <v>672</v>
      </c>
      <c r="C15" s="26">
        <v>-58</v>
      </c>
      <c r="D15" s="27">
        <v>-7.9</v>
      </c>
      <c r="E15" s="54">
        <v>207.9</v>
      </c>
      <c r="F15" s="26">
        <v>1130</v>
      </c>
      <c r="G15" s="26">
        <v>-1045</v>
      </c>
      <c r="H15" s="27">
        <v>-48</v>
      </c>
      <c r="I15" s="27">
        <v>160.80000000000001</v>
      </c>
      <c r="J15" s="27">
        <v>22.8</v>
      </c>
      <c r="K15" s="26">
        <v>4952</v>
      </c>
    </row>
    <row r="16" spans="1:11" s="8" customFormat="1" ht="32.1" customHeight="1">
      <c r="A16" s="51" t="s">
        <v>29</v>
      </c>
      <c r="B16" s="21">
        <v>241</v>
      </c>
      <c r="C16" s="22">
        <v>98</v>
      </c>
      <c r="D16" s="23">
        <v>68.3</v>
      </c>
      <c r="E16" s="52">
        <v>111.8</v>
      </c>
      <c r="F16" s="22">
        <v>371</v>
      </c>
      <c r="G16" s="22">
        <v>38</v>
      </c>
      <c r="H16" s="23">
        <v>11.5</v>
      </c>
      <c r="I16" s="23">
        <v>79.2</v>
      </c>
      <c r="J16" s="23">
        <v>11.2</v>
      </c>
      <c r="K16" s="22">
        <v>3302</v>
      </c>
    </row>
    <row r="17" spans="1:11" s="8" customFormat="1" ht="32.1" customHeight="1">
      <c r="A17" s="51" t="s">
        <v>30</v>
      </c>
      <c r="B17" s="21">
        <v>2295</v>
      </c>
      <c r="C17" s="22">
        <v>313</v>
      </c>
      <c r="D17" s="23">
        <v>15.8</v>
      </c>
      <c r="E17" s="52">
        <v>117.4</v>
      </c>
      <c r="F17" s="22">
        <v>4505</v>
      </c>
      <c r="G17" s="22">
        <v>-633</v>
      </c>
      <c r="H17" s="23">
        <v>-12.3</v>
      </c>
      <c r="I17" s="23">
        <v>114.5</v>
      </c>
      <c r="J17" s="23">
        <v>17.3</v>
      </c>
      <c r="K17" s="22">
        <v>26100</v>
      </c>
    </row>
    <row r="18" spans="1:11" s="8" customFormat="1" ht="32.1" customHeight="1">
      <c r="A18" s="53" t="s">
        <v>31</v>
      </c>
      <c r="B18" s="25">
        <v>2680</v>
      </c>
      <c r="C18" s="26">
        <v>-568</v>
      </c>
      <c r="D18" s="27">
        <v>-17.5</v>
      </c>
      <c r="E18" s="54">
        <v>70.099999999999994</v>
      </c>
      <c r="F18" s="26">
        <v>4147</v>
      </c>
      <c r="G18" s="26">
        <v>-1575</v>
      </c>
      <c r="H18" s="27">
        <v>-27.5</v>
      </c>
      <c r="I18" s="27">
        <v>55.2</v>
      </c>
      <c r="J18" s="27">
        <v>5.8</v>
      </c>
      <c r="K18" s="26">
        <v>71607</v>
      </c>
    </row>
    <row r="19" spans="1:11" s="3" customFormat="1" ht="15" customHeight="1">
      <c r="A19" s="32" t="str">
        <f>SUBSTITUTE(A23&amp;B23,CHAR(10),CHAR(10)&amp;"　　　　　  ")</f>
        <v>Explanation：1.Health and Welfare Surcharge on Tobacco are requisitioned and used in accordance with Article 4 and 5 of the Regulations
　　　　　     of the Tobacco Health and Welfare Surcharge Distribution and Utilization.
　　　　　  2.Consolidated Housing and Land Income Tax shall be used for expenditures of housing policy and long-term social care services.</v>
      </c>
      <c r="B19" s="33"/>
      <c r="C19" s="33"/>
      <c r="D19" s="33"/>
      <c r="E19" s="33"/>
      <c r="F19" s="33"/>
      <c r="G19" s="33"/>
      <c r="H19" s="33"/>
      <c r="I19" s="33"/>
      <c r="J19" s="16"/>
      <c r="K19" s="17"/>
    </row>
    <row r="20" spans="1:11" s="3" customFormat="1" ht="15" customHeight="1">
      <c r="A20" s="34"/>
      <c r="B20" s="34"/>
      <c r="C20" s="34"/>
      <c r="D20" s="34"/>
      <c r="E20" s="34"/>
      <c r="F20" s="34"/>
      <c r="G20" s="34"/>
      <c r="H20" s="34"/>
      <c r="I20" s="34"/>
      <c r="J20" s="35"/>
      <c r="K20" s="36"/>
    </row>
    <row r="21" spans="1:11" s="3" customFormat="1" ht="15" customHeight="1">
      <c r="A21" s="34"/>
      <c r="B21" s="34"/>
      <c r="C21" s="34"/>
      <c r="D21" s="34"/>
      <c r="E21" s="34"/>
      <c r="F21" s="34"/>
      <c r="G21" s="34"/>
      <c r="H21" s="34"/>
      <c r="I21" s="34"/>
      <c r="J21" s="15"/>
      <c r="K21" s="15"/>
    </row>
    <row r="22" spans="1:11" s="3" customFormat="1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15"/>
      <c r="K22" s="15"/>
    </row>
    <row r="23" spans="1:11" ht="15" hidden="1" customHeight="1">
      <c r="A23" s="30" t="s">
        <v>17</v>
      </c>
      <c r="B23" s="50" t="s">
        <v>18</v>
      </c>
    </row>
    <row r="24" spans="1:11">
      <c r="A24" s="14"/>
    </row>
    <row r="25" spans="1:11">
      <c r="A25" s="14"/>
    </row>
    <row r="26" spans="1:11">
      <c r="A26" s="14"/>
    </row>
  </sheetData>
  <mergeCells count="10">
    <mergeCell ref="C3:F3"/>
    <mergeCell ref="A19:I21"/>
    <mergeCell ref="J20:K20"/>
    <mergeCell ref="A1:K1"/>
    <mergeCell ref="A4:A5"/>
    <mergeCell ref="B4:B5"/>
    <mergeCell ref="C4:E4"/>
    <mergeCell ref="F4:F5"/>
    <mergeCell ref="H4:J4"/>
    <mergeCell ref="K4:K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6909</vt:lpstr>
      <vt:lpstr>'6909'!Print_Area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2019-07-10T00:01:40Z</cp:lastPrinted>
  <dcterms:created xsi:type="dcterms:W3CDTF">2002-05-07T06:46:57Z</dcterms:created>
  <dcterms:modified xsi:type="dcterms:W3CDTF">2025-03-07T06:41:11Z</dcterms:modified>
</cp:coreProperties>
</file>