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0稅收快報\news\11406\"/>
    </mc:Choice>
  </mc:AlternateContent>
  <bookViews>
    <workbookView xWindow="90" yWindow="30" windowWidth="9405" windowHeight="5325"/>
  </bookViews>
  <sheets>
    <sheet name="6909" sheetId="3" r:id="rId1"/>
  </sheets>
  <definedNames>
    <definedName name="_xlnm.Print_Area" localSheetId="0">'6909'!$A$1:$K$21</definedName>
  </definedNames>
  <calcPr calcId="162913"/>
</workbook>
</file>

<file path=xl/calcChain.xml><?xml version="1.0" encoding="utf-8"?>
<calcChain xmlns="http://schemas.openxmlformats.org/spreadsheetml/2006/main">
  <c r="A19" i="3" l="1"/>
</calcChain>
</file>

<file path=xl/sharedStrings.xml><?xml version="1.0" encoding="utf-8"?>
<sst xmlns="http://schemas.openxmlformats.org/spreadsheetml/2006/main" count="38" uniqueCount="35">
  <si>
    <t>A</t>
    <phoneticPr fontId="1" type="noConversion"/>
  </si>
  <si>
    <t>B</t>
    <phoneticPr fontId="1" type="noConversion"/>
  </si>
  <si>
    <t>C</t>
    <phoneticPr fontId="1" type="noConversion"/>
  </si>
  <si>
    <t>D</t>
    <phoneticPr fontId="1" type="noConversion"/>
  </si>
  <si>
    <t>F</t>
    <phoneticPr fontId="1" type="noConversion"/>
  </si>
  <si>
    <t>Tax</t>
    <phoneticPr fontId="1" type="noConversion"/>
  </si>
  <si>
    <t>Current Month</t>
    <phoneticPr fontId="1" type="noConversion"/>
  </si>
  <si>
    <t>Cumulation
Jan. to Date</t>
    <phoneticPr fontId="1" type="noConversion"/>
  </si>
  <si>
    <t>Budget Amount of Current Year</t>
    <phoneticPr fontId="1" type="noConversion"/>
  </si>
  <si>
    <t>Growth Value VS. Same Month Last Year</t>
    <phoneticPr fontId="1" type="noConversion"/>
  </si>
  <si>
    <t>Growth Rate VS. Same Month Last Year</t>
    <phoneticPr fontId="1" type="noConversion"/>
  </si>
  <si>
    <t>% of Monthly
Distributed Budget</t>
    <phoneticPr fontId="1" type="noConversion"/>
  </si>
  <si>
    <t>Growth Value VS. Same Cumulation Jan. to Date Last Year</t>
    <phoneticPr fontId="1" type="noConversion"/>
  </si>
  <si>
    <t>Growth Rate VS. Same Cumulation Jan. to Date Last Year</t>
    <phoneticPr fontId="1" type="noConversion"/>
  </si>
  <si>
    <t>% of Yearly Budget</t>
    <phoneticPr fontId="1" type="noConversion"/>
  </si>
  <si>
    <r>
      <t>Explanation</t>
    </r>
    <r>
      <rPr>
        <sz val="10"/>
        <rFont val="標楷體"/>
        <family val="4"/>
        <charset val="136"/>
      </rPr>
      <t>：</t>
    </r>
    <phoneticPr fontId="1" type="noConversion"/>
  </si>
  <si>
    <t>% of Cumulative Distributed Budget</t>
    <phoneticPr fontId="1" type="noConversion"/>
  </si>
  <si>
    <t>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t>
    <phoneticPr fontId="1" type="noConversion"/>
  </si>
  <si>
    <t>　Central Government</t>
  </si>
  <si>
    <t>　Local Government (Incl. Allocation of 
　Centrally-Funded Tax Revenues)</t>
  </si>
  <si>
    <t>　For Special Fund</t>
  </si>
  <si>
    <t>　　Financial Enterprises Business Tax
　　(For Financial Special Reserves)</t>
  </si>
  <si>
    <t xml:space="preserve">      --</t>
  </si>
  <si>
    <t xml:space="preserve">     --</t>
  </si>
  <si>
    <t>　　Health and Welfare Surcharge on Tobacco</t>
  </si>
  <si>
    <t>　　Consolidated Housing and Land Income Tax
　　(For Housing Fund)</t>
  </si>
  <si>
    <t>　　Long-term Care Services Development Fund</t>
  </si>
  <si>
    <t>　　　Estate Tax</t>
  </si>
  <si>
    <t>　　　Gift Tax</t>
  </si>
  <si>
    <t>　　　Tobacco Tax</t>
  </si>
  <si>
    <t>　　　Consolidated Housing and Land Income Tax
　　　(For Long-term Care Services Development Fund)</t>
  </si>
  <si>
    <t>Grand Total</t>
  </si>
  <si>
    <t>Unit：NT＄Million；％</t>
  </si>
  <si>
    <t xml:space="preserve"> June 2025</t>
  </si>
  <si>
    <t>Table2. Total Net Tax Revenues－by Government Sector (Preliminary)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</si>
</sst>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84" formatCode="#,###,###,##0\ "/>
    <numFmt numFmtId="186" formatCode="#,##0.0\ "/>
    <numFmt numFmtId="187" formatCode="#,##0.0\ ;&quot;- &quot;"/>
    <numFmt numFmtId="189" formatCode="#,##0.0;\ \-#,##0.0;\ &quot;      -&quot;\ "/>
    <numFmt numFmtId="190" formatCode="#,###,###,##0;\ \-#,###,###,##0;\ &quot;            -&quot;\ "/>
    <numFmt numFmtId="192" formatCode="#,##0.0\ ;\ &quot;--&quot;;\ &quot;- &quot;\ "/>
  </numFmts>
  <fonts count="19">
    <font>
      <sz val="12"/>
      <name val="新細明體"/>
      <family val="1"/>
      <charset val="136"/>
    </font>
    <font>
      <sz val="9"/>
      <name val="新細明體"/>
      <family val="1"/>
      <charset val="136"/>
    </font>
    <font>
      <sz val="14"/>
      <name val="新細明體"/>
      <family val="1"/>
      <charset val="136"/>
    </font>
    <font>
      <sz val="14"/>
      <name val="標楷體"/>
      <family val="4"/>
      <charset val="136"/>
    </font>
    <font>
      <sz val="22"/>
      <name val="標楷體"/>
      <family val="4"/>
      <charset val="136"/>
    </font>
    <font>
      <sz val="12"/>
      <name val="標楷體"/>
      <family val="4"/>
      <charset val="136"/>
    </font>
    <font>
      <sz val="12"/>
      <color indexed="12"/>
      <name val="新細明體"/>
      <family val="1"/>
      <charset val="136"/>
    </font>
    <font>
      <sz val="12"/>
      <name val="新細明體"/>
      <family val="1"/>
      <charset val="136"/>
    </font>
    <font>
      <sz val="14"/>
      <color indexed="12"/>
      <name val="標楷體"/>
      <family val="4"/>
      <charset val="136"/>
    </font>
    <font>
      <sz val="14"/>
      <color indexed="12"/>
      <name val="Times New Roman"/>
      <family val="1"/>
    </font>
    <font>
      <sz val="14"/>
      <color indexed="12"/>
      <name val="新細明體"/>
      <family val="1"/>
      <charset val="136"/>
    </font>
    <font>
      <sz val="10"/>
      <name val="標楷體"/>
      <family val="4"/>
      <charset val="136"/>
    </font>
    <font>
      <sz val="11"/>
      <name val="新細明體"/>
      <family val="1"/>
      <charset val="136"/>
    </font>
    <font>
      <sz val="12"/>
      <name val="Times New Roman"/>
      <family val="1"/>
    </font>
    <font>
      <sz val="10"/>
      <name val="Times New Roman"/>
      <family val="1"/>
    </font>
    <font>
      <sz val="11"/>
      <name val="Times New Roman"/>
      <family val="1"/>
    </font>
    <font>
      <sz val="18"/>
      <name val="Times New Roman"/>
      <family val="1"/>
    </font>
    <font>
      <sz val="20"/>
      <name val="Times New Roman"/>
      <family val="1"/>
    </font>
    <font>
      <sz val="14"/>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0">
    <xf numFmtId="0" fontId="0" fillId="0" borderId="0" xfId="0"/>
    <xf numFmtId="0" fontId="2" fillId="0" borderId="0" xfId="0" applyFont="1"/>
    <xf numFmtId="176" fontId="2" fillId="0" borderId="0" xfId="0" applyNumberFormat="1" applyFont="1"/>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wrapText="1"/>
    </xf>
    <xf numFmtId="0" fontId="7" fillId="0" borderId="0" xfId="0" applyFont="1"/>
    <xf numFmtId="0" fontId="5" fillId="0" borderId="1" xfId="0" applyFont="1" applyBorder="1" applyAlignment="1">
      <alignment horizontal="left"/>
    </xf>
    <xf numFmtId="0" fontId="8" fillId="0" borderId="2" xfId="0" applyFont="1" applyBorder="1" applyAlignment="1">
      <alignment horizontal="center" wrapText="1"/>
    </xf>
    <xf numFmtId="176" fontId="9" fillId="0" borderId="3" xfId="0" applyNumberFormat="1"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1" fillId="0" borderId="0" xfId="0" applyFont="1"/>
    <xf numFmtId="0" fontId="0" fillId="0" borderId="0" xfId="0" applyAlignment="1"/>
    <xf numFmtId="0" fontId="5" fillId="0" borderId="0" xfId="0" applyFont="1" applyAlignment="1"/>
    <xf numFmtId="0" fontId="5" fillId="0" borderId="1" xfId="0" applyFont="1" applyBorder="1" applyAlignment="1">
      <alignment horizontal="center"/>
    </xf>
    <xf numFmtId="0" fontId="12" fillId="0" borderId="0" xfId="0" applyFont="1" applyAlignment="1">
      <alignment vertical="top"/>
    </xf>
    <xf numFmtId="184" fontId="13" fillId="0" borderId="5" xfId="0" applyNumberFormat="1" applyFont="1" applyBorder="1" applyAlignment="1">
      <alignment horizontal="right" vertical="center"/>
    </xf>
    <xf numFmtId="184" fontId="13" fillId="0" borderId="0" xfId="0" applyNumberFormat="1" applyFont="1" applyBorder="1" applyAlignment="1">
      <alignment horizontal="right" vertical="center"/>
    </xf>
    <xf numFmtId="186" fontId="13" fillId="0" borderId="0" xfId="0" applyNumberFormat="1" applyFont="1" applyBorder="1" applyAlignment="1">
      <alignment horizontal="right" vertical="center"/>
    </xf>
    <xf numFmtId="187" fontId="13" fillId="0" borderId="0" xfId="0" applyNumberFormat="1" applyFont="1" applyBorder="1" applyAlignment="1">
      <alignment horizontal="right" vertical="center"/>
    </xf>
    <xf numFmtId="184" fontId="13" fillId="2" borderId="5" xfId="0" applyNumberFormat="1" applyFont="1" applyFill="1" applyBorder="1" applyAlignment="1">
      <alignment horizontal="right" vertical="center"/>
    </xf>
    <xf numFmtId="184" fontId="13" fillId="2" borderId="0" xfId="0" applyNumberFormat="1" applyFont="1" applyFill="1" applyBorder="1" applyAlignment="1">
      <alignment horizontal="right" vertical="center"/>
    </xf>
    <xf numFmtId="186" fontId="13" fillId="2" borderId="0" xfId="0" applyNumberFormat="1" applyFont="1" applyFill="1" applyBorder="1" applyAlignment="1">
      <alignment horizontal="right" vertical="center"/>
    </xf>
    <xf numFmtId="189" fontId="13" fillId="0" borderId="0" xfId="0" applyNumberFormat="1" applyFont="1" applyBorder="1" applyAlignment="1">
      <alignment horizontal="right" vertical="center"/>
    </xf>
    <xf numFmtId="0" fontId="13" fillId="0" borderId="6" xfId="0" applyFont="1" applyBorder="1" applyAlignment="1">
      <alignment horizontal="center" vertical="center" wrapText="1"/>
    </xf>
    <xf numFmtId="176" fontId="14" fillId="0" borderId="7" xfId="0" applyNumberFormat="1" applyFont="1" applyBorder="1" applyAlignment="1">
      <alignment horizontal="center" vertical="center" wrapText="1"/>
    </xf>
    <xf numFmtId="0" fontId="14" fillId="0" borderId="0" xfId="0" applyFont="1"/>
    <xf numFmtId="0" fontId="15" fillId="0" borderId="8" xfId="0" applyNumberFormat="1" applyFont="1" applyBorder="1" applyAlignment="1">
      <alignment horizontal="left" vertical="top" wrapText="1"/>
    </xf>
    <xf numFmtId="0" fontId="13" fillId="0" borderId="8" xfId="0" applyFont="1" applyBorder="1" applyAlignment="1">
      <alignment vertical="top" wrapText="1"/>
    </xf>
    <xf numFmtId="0" fontId="0" fillId="0" borderId="8" xfId="0" applyBorder="1" applyAlignment="1">
      <alignment wrapText="1"/>
    </xf>
    <xf numFmtId="0" fontId="13" fillId="0" borderId="0" xfId="0" applyFont="1" applyAlignment="1">
      <alignment vertical="top" wrapText="1"/>
    </xf>
    <xf numFmtId="0" fontId="0" fillId="0" borderId="0" xfId="0" applyAlignment="1">
      <alignment wrapText="1"/>
    </xf>
    <xf numFmtId="0" fontId="0" fillId="0" borderId="1" xfId="0" applyBorder="1" applyAlignment="1"/>
    <xf numFmtId="0" fontId="16" fillId="0" borderId="0" xfId="0" applyFont="1" applyAlignment="1">
      <alignment horizontal="center" vertical="top"/>
    </xf>
    <xf numFmtId="0" fontId="17" fillId="0" borderId="0" xfId="0" applyFont="1" applyAlignment="1">
      <alignment horizontal="center" vertical="top"/>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176" fontId="13" fillId="0" borderId="10" xfId="0" applyNumberFormat="1" applyFont="1" applyBorder="1" applyAlignment="1">
      <alignment horizontal="center" vertical="center" wrapText="1"/>
    </xf>
    <xf numFmtId="176" fontId="13" fillId="0" borderId="7" xfId="0" applyNumberFormat="1" applyFont="1" applyBorder="1" applyAlignment="1">
      <alignment horizontal="center" vertical="center" wrapText="1"/>
    </xf>
    <xf numFmtId="176"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176" fontId="13" fillId="0" borderId="4"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176" fontId="15" fillId="0" borderId="0" xfId="0" applyNumberFormat="1" applyFont="1" applyAlignment="1">
      <alignment wrapText="1"/>
    </xf>
    <xf numFmtId="0" fontId="15" fillId="0" borderId="0" xfId="0" applyFont="1" applyBorder="1" applyAlignment="1">
      <alignment vertical="center"/>
    </xf>
    <xf numFmtId="192" fontId="13" fillId="0" borderId="0" xfId="0" applyNumberFormat="1" applyFont="1" applyBorder="1" applyAlignment="1">
      <alignment horizontal="right" vertical="center"/>
    </xf>
    <xf numFmtId="0" fontId="15" fillId="2" borderId="0" xfId="0" applyFont="1" applyFill="1" applyBorder="1" applyAlignment="1">
      <alignment vertical="center" wrapText="1"/>
    </xf>
    <xf numFmtId="192" fontId="13" fillId="2" borderId="0" xfId="0" applyNumberFormat="1" applyFont="1" applyFill="1" applyBorder="1" applyAlignment="1">
      <alignment horizontal="right" vertical="center"/>
    </xf>
    <xf numFmtId="0" fontId="15" fillId="0" borderId="0" xfId="0" applyFont="1" applyBorder="1" applyAlignment="1">
      <alignment vertical="center" wrapText="1"/>
    </xf>
    <xf numFmtId="190" fontId="13" fillId="0" borderId="5" xfId="0" applyNumberFormat="1" applyFont="1" applyBorder="1" applyAlignment="1">
      <alignment horizontal="right" vertical="center"/>
    </xf>
    <xf numFmtId="190" fontId="13" fillId="0" borderId="0" xfId="0" applyNumberFormat="1" applyFont="1" applyBorder="1" applyAlignment="1">
      <alignment horizontal="right" vertical="center"/>
    </xf>
    <xf numFmtId="0" fontId="15" fillId="2" borderId="0" xfId="0" applyFont="1" applyFill="1" applyBorder="1" applyAlignment="1">
      <alignment vertical="center"/>
    </xf>
    <xf numFmtId="0" fontId="15" fillId="0" borderId="0" xfId="0" applyFont="1" applyAlignment="1">
      <alignment horizontal="right"/>
    </xf>
    <xf numFmtId="0" fontId="18" fillId="0" borderId="1" xfId="0" applyFont="1" applyBorder="1" applyAlignment="1">
      <alignment horizont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A3" zoomScaleNormal="100" workbookViewId="0">
      <selection sqref="A1:K1"/>
    </sheetView>
  </sheetViews>
  <sheetFormatPr defaultRowHeight="19.5"/>
  <cols>
    <col min="1" max="1" width="47.625" style="3" customWidth="1"/>
    <col min="2" max="2" width="10.625" style="2" customWidth="1"/>
    <col min="3" max="4" width="12.625" style="2" customWidth="1"/>
    <col min="5" max="5" width="11.625" style="2" customWidth="1"/>
    <col min="6" max="6" width="12.625" style="1" customWidth="1"/>
    <col min="7" max="7" width="12.625" style="2" customWidth="1"/>
    <col min="8" max="8" width="12.625" style="1" customWidth="1"/>
    <col min="9" max="10" width="11.625" style="2" customWidth="1"/>
    <col min="11" max="11" width="11.625" style="1" customWidth="1"/>
    <col min="12" max="16384" width="9" style="1"/>
  </cols>
  <sheetData>
    <row r="1" spans="1:11" s="5" customFormat="1" ht="27.95" customHeight="1">
      <c r="A1" s="36" t="s">
        <v>34</v>
      </c>
      <c r="B1" s="37"/>
      <c r="C1" s="37"/>
      <c r="D1" s="37"/>
      <c r="E1" s="37"/>
      <c r="F1" s="37"/>
      <c r="G1" s="37"/>
      <c r="H1" s="37"/>
      <c r="I1" s="37"/>
      <c r="J1" s="37"/>
      <c r="K1" s="37"/>
    </row>
    <row r="2" spans="1:11" s="3" customFormat="1" ht="9.9499999999999993" customHeight="1">
      <c r="B2" s="16"/>
      <c r="C2" s="16"/>
      <c r="D2" s="16"/>
      <c r="E2" s="16"/>
      <c r="F2" s="16"/>
      <c r="G2" s="16"/>
      <c r="H2" s="16"/>
      <c r="I2" s="16"/>
      <c r="J2" s="16"/>
      <c r="K2" s="16"/>
    </row>
    <row r="3" spans="1:11" s="3" customFormat="1" ht="20.100000000000001" customHeight="1">
      <c r="A3" s="9"/>
      <c r="B3" s="4"/>
      <c r="C3" s="59" t="s">
        <v>33</v>
      </c>
      <c r="D3" s="35"/>
      <c r="E3" s="35"/>
      <c r="F3" s="35"/>
      <c r="G3" s="17"/>
      <c r="K3" s="58" t="s">
        <v>32</v>
      </c>
    </row>
    <row r="4" spans="1:11" s="6" customFormat="1" ht="15" customHeight="1">
      <c r="A4" s="38" t="s">
        <v>5</v>
      </c>
      <c r="B4" s="40" t="s">
        <v>6</v>
      </c>
      <c r="C4" s="42"/>
      <c r="D4" s="43"/>
      <c r="E4" s="44"/>
      <c r="F4" s="45" t="s">
        <v>7</v>
      </c>
      <c r="G4" s="27"/>
      <c r="H4" s="42"/>
      <c r="I4" s="42"/>
      <c r="J4" s="43"/>
      <c r="K4" s="47" t="s">
        <v>8</v>
      </c>
    </row>
    <row r="5" spans="1:11" s="6" customFormat="1" ht="69.95" customHeight="1">
      <c r="A5" s="39"/>
      <c r="B5" s="41"/>
      <c r="C5" s="28" t="s">
        <v>9</v>
      </c>
      <c r="D5" s="28" t="s">
        <v>10</v>
      </c>
      <c r="E5" s="28" t="s">
        <v>11</v>
      </c>
      <c r="F5" s="46"/>
      <c r="G5" s="28" t="s">
        <v>12</v>
      </c>
      <c r="H5" s="28" t="s">
        <v>13</v>
      </c>
      <c r="I5" s="28" t="s">
        <v>16</v>
      </c>
      <c r="J5" s="28" t="s">
        <v>14</v>
      </c>
      <c r="K5" s="48"/>
    </row>
    <row r="6" spans="1:11" s="7" customFormat="1" hidden="1">
      <c r="A6" s="10"/>
      <c r="B6" s="11" t="s">
        <v>0</v>
      </c>
      <c r="C6" s="11" t="s">
        <v>1</v>
      </c>
      <c r="D6" s="11" t="s">
        <v>2</v>
      </c>
      <c r="E6" s="11" t="s">
        <v>2</v>
      </c>
      <c r="F6" s="12"/>
      <c r="G6" s="11" t="s">
        <v>3</v>
      </c>
      <c r="H6" s="12"/>
      <c r="I6" s="11" t="s">
        <v>4</v>
      </c>
      <c r="J6" s="11" t="s">
        <v>4</v>
      </c>
      <c r="K6" s="13"/>
    </row>
    <row r="7" spans="1:11" s="8" customFormat="1" ht="35.1" customHeight="1">
      <c r="A7" s="50" t="s">
        <v>31</v>
      </c>
      <c r="B7" s="19">
        <v>403800</v>
      </c>
      <c r="C7" s="20">
        <v>-404484</v>
      </c>
      <c r="D7" s="21">
        <v>-50</v>
      </c>
      <c r="E7" s="51">
        <v>46.3</v>
      </c>
      <c r="F7" s="20">
        <v>1425316</v>
      </c>
      <c r="G7" s="20">
        <v>-709295</v>
      </c>
      <c r="H7" s="21">
        <v>-33.200000000000003</v>
      </c>
      <c r="I7" s="21">
        <v>64.099999999999994</v>
      </c>
      <c r="J7" s="21">
        <v>37.5</v>
      </c>
      <c r="K7" s="20">
        <v>3801939</v>
      </c>
    </row>
    <row r="8" spans="1:11" s="8" customFormat="1" ht="35.1" customHeight="1">
      <c r="A8" s="50" t="s">
        <v>18</v>
      </c>
      <c r="B8" s="19">
        <v>315436</v>
      </c>
      <c r="C8" s="20">
        <v>-365783</v>
      </c>
      <c r="D8" s="21">
        <v>-53.7</v>
      </c>
      <c r="E8" s="51">
        <v>43.3</v>
      </c>
      <c r="F8" s="20">
        <v>956265</v>
      </c>
      <c r="G8" s="20">
        <v>-622905</v>
      </c>
      <c r="H8" s="21">
        <v>-39.4</v>
      </c>
      <c r="I8" s="21">
        <v>57.6</v>
      </c>
      <c r="J8" s="21">
        <v>34.299999999999997</v>
      </c>
      <c r="K8" s="20">
        <v>2784492</v>
      </c>
    </row>
    <row r="9" spans="1:11" s="8" customFormat="1" ht="36.950000000000003" customHeight="1">
      <c r="A9" s="52" t="s">
        <v>19</v>
      </c>
      <c r="B9" s="23">
        <v>79483</v>
      </c>
      <c r="C9" s="24">
        <v>-35586</v>
      </c>
      <c r="D9" s="25">
        <v>-30.9</v>
      </c>
      <c r="E9" s="53">
        <v>63.6</v>
      </c>
      <c r="F9" s="24">
        <v>408196</v>
      </c>
      <c r="G9" s="24">
        <v>-68140</v>
      </c>
      <c r="H9" s="25">
        <v>-14.3</v>
      </c>
      <c r="I9" s="25">
        <v>83.5</v>
      </c>
      <c r="J9" s="25">
        <v>47.1</v>
      </c>
      <c r="K9" s="24">
        <v>866669</v>
      </c>
    </row>
    <row r="10" spans="1:11" s="8" customFormat="1" ht="35.1" customHeight="1">
      <c r="A10" s="50" t="s">
        <v>20</v>
      </c>
      <c r="B10" s="19">
        <v>8880</v>
      </c>
      <c r="C10" s="20">
        <v>-3115</v>
      </c>
      <c r="D10" s="21">
        <v>-26</v>
      </c>
      <c r="E10" s="51">
        <v>50.7</v>
      </c>
      <c r="F10" s="20">
        <v>60855</v>
      </c>
      <c r="G10" s="20">
        <v>-18250</v>
      </c>
      <c r="H10" s="21">
        <v>-23.1</v>
      </c>
      <c r="I10" s="21">
        <v>84.1</v>
      </c>
      <c r="J10" s="21">
        <v>40.4</v>
      </c>
      <c r="K10" s="20">
        <v>150778</v>
      </c>
    </row>
    <row r="11" spans="1:11" s="8" customFormat="1" ht="35.1" customHeight="1">
      <c r="A11" s="54" t="s">
        <v>21</v>
      </c>
      <c r="B11" s="55">
        <v>0</v>
      </c>
      <c r="C11" s="20">
        <v>-603</v>
      </c>
      <c r="D11" s="26">
        <v>0</v>
      </c>
      <c r="E11" s="22" t="s">
        <v>22</v>
      </c>
      <c r="F11" s="20">
        <v>7835</v>
      </c>
      <c r="G11" s="20">
        <v>-11026</v>
      </c>
      <c r="H11" s="21">
        <v>-58.5</v>
      </c>
      <c r="I11" s="21" t="s">
        <v>23</v>
      </c>
      <c r="J11" s="21" t="s">
        <v>23</v>
      </c>
      <c r="K11" s="56">
        <v>0</v>
      </c>
    </row>
    <row r="12" spans="1:11" s="8" customFormat="1" ht="32.1" customHeight="1">
      <c r="A12" s="57" t="s">
        <v>24</v>
      </c>
      <c r="B12" s="23">
        <v>2163</v>
      </c>
      <c r="C12" s="24">
        <v>92</v>
      </c>
      <c r="D12" s="25">
        <v>4.5</v>
      </c>
      <c r="E12" s="53">
        <v>102.5</v>
      </c>
      <c r="F12" s="24">
        <v>12916</v>
      </c>
      <c r="G12" s="24">
        <v>-94</v>
      </c>
      <c r="H12" s="25">
        <v>-0.7</v>
      </c>
      <c r="I12" s="25">
        <v>97.5</v>
      </c>
      <c r="J12" s="25">
        <v>48</v>
      </c>
      <c r="K12" s="24">
        <v>26915</v>
      </c>
    </row>
    <row r="13" spans="1:11" s="8" customFormat="1" ht="32.1" customHeight="1">
      <c r="A13" s="54" t="s">
        <v>25</v>
      </c>
      <c r="B13" s="19">
        <v>766</v>
      </c>
      <c r="C13" s="20">
        <v>174</v>
      </c>
      <c r="D13" s="21">
        <v>29.4</v>
      </c>
      <c r="E13" s="51">
        <v>31.5</v>
      </c>
      <c r="F13" s="20">
        <v>4266</v>
      </c>
      <c r="G13" s="20">
        <v>1628</v>
      </c>
      <c r="H13" s="21">
        <v>61.7</v>
      </c>
      <c r="I13" s="21">
        <v>50.4</v>
      </c>
      <c r="J13" s="21">
        <v>23.8</v>
      </c>
      <c r="K13" s="20">
        <v>17902</v>
      </c>
    </row>
    <row r="14" spans="1:11" s="8" customFormat="1" ht="32.1" customHeight="1">
      <c r="A14" s="50" t="s">
        <v>26</v>
      </c>
      <c r="B14" s="19">
        <v>5951</v>
      </c>
      <c r="C14" s="20">
        <v>-2778</v>
      </c>
      <c r="D14" s="21">
        <v>-31.8</v>
      </c>
      <c r="E14" s="51">
        <v>45.8</v>
      </c>
      <c r="F14" s="20">
        <v>35837</v>
      </c>
      <c r="G14" s="20">
        <v>-8759</v>
      </c>
      <c r="H14" s="21">
        <v>-19.600000000000001</v>
      </c>
      <c r="I14" s="21">
        <v>70.8</v>
      </c>
      <c r="J14" s="21">
        <v>33.799999999999997</v>
      </c>
      <c r="K14" s="20">
        <v>105961</v>
      </c>
    </row>
    <row r="15" spans="1:11" s="8" customFormat="1" ht="32.1" customHeight="1">
      <c r="A15" s="57" t="s">
        <v>27</v>
      </c>
      <c r="B15" s="23">
        <v>467</v>
      </c>
      <c r="C15" s="24">
        <v>-607</v>
      </c>
      <c r="D15" s="25">
        <v>-56.5</v>
      </c>
      <c r="E15" s="53">
        <v>76.599999999999994</v>
      </c>
      <c r="F15" s="24">
        <v>4174</v>
      </c>
      <c r="G15" s="24">
        <v>-1768</v>
      </c>
      <c r="H15" s="25">
        <v>-29.8</v>
      </c>
      <c r="I15" s="25">
        <v>168</v>
      </c>
      <c r="J15" s="25">
        <v>84.3</v>
      </c>
      <c r="K15" s="24">
        <v>4952</v>
      </c>
    </row>
    <row r="16" spans="1:11" s="8" customFormat="1" ht="32.1" customHeight="1">
      <c r="A16" s="50" t="s">
        <v>28</v>
      </c>
      <c r="B16" s="19">
        <v>258</v>
      </c>
      <c r="C16" s="20">
        <v>-1</v>
      </c>
      <c r="D16" s="21">
        <v>-0.4</v>
      </c>
      <c r="E16" s="51">
        <v>63.6</v>
      </c>
      <c r="F16" s="20">
        <v>1686</v>
      </c>
      <c r="G16" s="20">
        <v>-217</v>
      </c>
      <c r="H16" s="21">
        <v>-11.4</v>
      </c>
      <c r="I16" s="21">
        <v>101.8</v>
      </c>
      <c r="J16" s="21">
        <v>51.1</v>
      </c>
      <c r="K16" s="20">
        <v>3302</v>
      </c>
    </row>
    <row r="17" spans="1:11" s="8" customFormat="1" ht="32.1" customHeight="1">
      <c r="A17" s="50" t="s">
        <v>29</v>
      </c>
      <c r="B17" s="19">
        <v>2163</v>
      </c>
      <c r="C17" s="20">
        <v>92</v>
      </c>
      <c r="D17" s="21">
        <v>4.5</v>
      </c>
      <c r="E17" s="51">
        <v>95.6</v>
      </c>
      <c r="F17" s="20">
        <v>12912</v>
      </c>
      <c r="G17" s="20">
        <v>-98</v>
      </c>
      <c r="H17" s="21">
        <v>-0.8</v>
      </c>
      <c r="I17" s="21">
        <v>102.6</v>
      </c>
      <c r="J17" s="21">
        <v>49.5</v>
      </c>
      <c r="K17" s="20">
        <v>26100</v>
      </c>
    </row>
    <row r="18" spans="1:11" s="8" customFormat="1" ht="36.950000000000003" customHeight="1">
      <c r="A18" s="52" t="s">
        <v>30</v>
      </c>
      <c r="B18" s="23">
        <v>3064</v>
      </c>
      <c r="C18" s="24">
        <v>-2263</v>
      </c>
      <c r="D18" s="25">
        <v>-42.5</v>
      </c>
      <c r="E18" s="53">
        <v>31.5</v>
      </c>
      <c r="F18" s="24">
        <v>17065</v>
      </c>
      <c r="G18" s="24">
        <v>-6676</v>
      </c>
      <c r="H18" s="25">
        <v>-28.1</v>
      </c>
      <c r="I18" s="25">
        <v>50.4</v>
      </c>
      <c r="J18" s="25">
        <v>23.8</v>
      </c>
      <c r="K18" s="24">
        <v>71607</v>
      </c>
    </row>
    <row r="19" spans="1:11" s="3" customFormat="1" ht="35.1" customHeight="1">
      <c r="A19" s="30" t="str">
        <f>SUBSTITUTE(A23&amp;B23,CHAR(10),CHAR(10)&amp;"　　　　　  ")</f>
        <v>Explanation：1.Health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v>
      </c>
      <c r="B19" s="31"/>
      <c r="C19" s="31"/>
      <c r="D19" s="31"/>
      <c r="E19" s="31"/>
      <c r="F19" s="31"/>
      <c r="G19" s="31"/>
      <c r="H19" s="31"/>
      <c r="I19" s="32"/>
      <c r="J19" s="32"/>
      <c r="K19" s="32"/>
    </row>
    <row r="20" spans="1:11" s="3" customFormat="1" ht="35.1" customHeight="1">
      <c r="A20" s="33"/>
      <c r="B20" s="33"/>
      <c r="C20" s="33"/>
      <c r="D20" s="33"/>
      <c r="E20" s="33"/>
      <c r="F20" s="33"/>
      <c r="G20" s="33"/>
      <c r="H20" s="33"/>
      <c r="I20" s="34"/>
      <c r="J20" s="34"/>
      <c r="K20" s="34"/>
    </row>
    <row r="21" spans="1:11" s="3" customFormat="1" ht="35.1" customHeight="1">
      <c r="A21" s="33"/>
      <c r="B21" s="33"/>
      <c r="C21" s="33"/>
      <c r="D21" s="33"/>
      <c r="E21" s="33"/>
      <c r="F21" s="33"/>
      <c r="G21" s="33"/>
      <c r="H21" s="33"/>
      <c r="I21" s="34"/>
      <c r="J21" s="34"/>
      <c r="K21" s="34"/>
    </row>
    <row r="22" spans="1:11" s="3" customFormat="1" ht="15" customHeight="1">
      <c r="A22" s="18"/>
      <c r="B22" s="18"/>
      <c r="C22" s="18"/>
      <c r="D22" s="18"/>
      <c r="E22" s="18"/>
      <c r="F22" s="18"/>
      <c r="G22" s="18"/>
      <c r="H22" s="18"/>
      <c r="I22" s="15"/>
      <c r="J22" s="15"/>
      <c r="K22" s="15"/>
    </row>
    <row r="23" spans="1:11" ht="15" hidden="1" customHeight="1">
      <c r="A23" s="29" t="s">
        <v>15</v>
      </c>
      <c r="B23" s="49" t="s">
        <v>17</v>
      </c>
    </row>
    <row r="24" spans="1:11">
      <c r="A24" s="14"/>
    </row>
    <row r="25" spans="1:11">
      <c r="A25" s="14"/>
    </row>
    <row r="26" spans="1:11">
      <c r="A26" s="14"/>
    </row>
  </sheetData>
  <mergeCells count="9">
    <mergeCell ref="A19:K21"/>
    <mergeCell ref="C3:F3"/>
    <mergeCell ref="A1:K1"/>
    <mergeCell ref="A4:A5"/>
    <mergeCell ref="B4:B5"/>
    <mergeCell ref="C4:E4"/>
    <mergeCell ref="F4:F5"/>
    <mergeCell ref="H4:J4"/>
    <mergeCell ref="K4:K5"/>
  </mergeCells>
  <phoneticPr fontId="1" type="noConversion"/>
  <printOptions horizontalCentered="1"/>
  <pageMargins left="0.39370078740157483" right="0.39370078740157483" top="0.55118110236220474" bottom="0.39370078740157483" header="0.31496062992125984" footer="0.31496062992125984"/>
  <pageSetup paperSize="9" scale="81"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6909</vt:lpstr>
      <vt:lpstr>'6909'!Print_Area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2025-03-14T08:33:50Z</cp:lastPrinted>
  <dcterms:created xsi:type="dcterms:W3CDTF">2002-05-07T06:46:57Z</dcterms:created>
  <dcterms:modified xsi:type="dcterms:W3CDTF">2025-07-07T08:54:09Z</dcterms:modified>
</cp:coreProperties>
</file>