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11438\Documents\"/>
    </mc:Choice>
  </mc:AlternateContent>
  <bookViews>
    <workbookView xWindow="360" yWindow="390" windowWidth="9690" windowHeight="7095"/>
  </bookViews>
  <sheets>
    <sheet name="表(1)" sheetId="12" r:id="rId1"/>
    <sheet name="表(2)" sheetId="13" r:id="rId2"/>
  </sheets>
  <definedNames>
    <definedName name="D">#REF!</definedName>
    <definedName name="E">#REF!</definedName>
    <definedName name="E1_">#REF!</definedName>
    <definedName name="F">#REF!</definedName>
    <definedName name="R_">#REF!</definedName>
  </definedNames>
  <calcPr calcId="162913"/>
</workbook>
</file>

<file path=xl/calcChain.xml><?xml version="1.0" encoding="utf-8"?>
<calcChain xmlns="http://schemas.openxmlformats.org/spreadsheetml/2006/main">
  <c r="A35" i="12" l="1"/>
</calcChain>
</file>

<file path=xl/sharedStrings.xml><?xml version="1.0" encoding="utf-8"?>
<sst xmlns="http://schemas.openxmlformats.org/spreadsheetml/2006/main" count="193" uniqueCount="61">
  <si>
    <t>#h11</t>
    <phoneticPr fontId="6" type="noConversion"/>
  </si>
  <si>
    <t>Grand
Total</t>
    <phoneticPr fontId="6" type="noConversion"/>
  </si>
  <si>
    <t>Customs Duties</t>
    <phoneticPr fontId="6" type="noConversion"/>
  </si>
  <si>
    <t>Income Tax</t>
    <phoneticPr fontId="6" type="noConversion"/>
  </si>
  <si>
    <t>Commodity Tax</t>
    <phoneticPr fontId="6" type="noConversion"/>
  </si>
  <si>
    <t>Securities Transaction Tax</t>
    <phoneticPr fontId="6" type="noConversion"/>
  </si>
  <si>
    <t>Futures Transaction Tax</t>
    <phoneticPr fontId="6" type="noConversion"/>
  </si>
  <si>
    <t>Subtotal</t>
    <phoneticPr fontId="6" type="noConversion"/>
  </si>
  <si>
    <t>Profit-seeking Enterprise Income Tax</t>
    <phoneticPr fontId="6" type="noConversion"/>
  </si>
  <si>
    <t>Individual 
Income
Tax</t>
    <phoneticPr fontId="6" type="noConversion"/>
  </si>
  <si>
    <t>Estate Tax</t>
    <phoneticPr fontId="6" type="noConversion"/>
  </si>
  <si>
    <t>Gift Tax</t>
    <phoneticPr fontId="6" type="noConversion"/>
  </si>
  <si>
    <t>For Long-term Care Services Development Fund</t>
    <phoneticPr fontId="6" type="noConversion"/>
  </si>
  <si>
    <t>For Long-term Care Services Development Fund</t>
    <phoneticPr fontId="6" type="noConversion"/>
  </si>
  <si>
    <t>Business Tax</t>
    <phoneticPr fontId="6" type="noConversion"/>
  </si>
  <si>
    <t>Land Value Tax</t>
    <phoneticPr fontId="6" type="noConversion"/>
  </si>
  <si>
    <t>Land Value Increment Tax</t>
    <phoneticPr fontId="6" type="noConversion"/>
  </si>
  <si>
    <t>House Tax</t>
    <phoneticPr fontId="6" type="noConversion"/>
  </si>
  <si>
    <t>Vechicle License Tax</t>
    <phoneticPr fontId="6" type="noConversion"/>
  </si>
  <si>
    <t>Deed Tax</t>
    <phoneticPr fontId="6" type="noConversion"/>
  </si>
  <si>
    <t>Stamp Tax</t>
    <phoneticPr fontId="6" type="noConversion"/>
  </si>
  <si>
    <t xml:space="preserve">Health and Welfare Surcharge on Tobacco </t>
  </si>
  <si>
    <t>Growth Value VS. Same Month Last Year</t>
    <phoneticPr fontId="6" type="noConversion"/>
  </si>
  <si>
    <t>Estate and Gift Tax</t>
    <phoneticPr fontId="6" type="noConversion"/>
  </si>
  <si>
    <t>Tobacco and Alcohol Tax</t>
    <phoneticPr fontId="6" type="noConversion"/>
  </si>
  <si>
    <t>Financial Enterprise Business Tax</t>
    <phoneticPr fontId="6" type="noConversion"/>
  </si>
  <si>
    <t>Other Tax</t>
    <phoneticPr fontId="6" type="noConversion"/>
  </si>
  <si>
    <t>Growth Value VS. Same Cumulation Jan. to Date Last Year</t>
    <phoneticPr fontId="6" type="noConversion"/>
  </si>
  <si>
    <r>
      <t>CY</t>
    </r>
    <r>
      <rPr>
        <sz val="11"/>
        <rFont val="新細明體"/>
        <family val="1"/>
        <charset val="136"/>
      </rPr>
      <t>（</t>
    </r>
    <r>
      <rPr>
        <sz val="11"/>
        <rFont val="Times New Roman"/>
        <family val="1"/>
      </rPr>
      <t>Momth</t>
    </r>
    <r>
      <rPr>
        <sz val="11"/>
        <rFont val="新細明體"/>
        <family val="1"/>
        <charset val="136"/>
      </rPr>
      <t>）</t>
    </r>
    <phoneticPr fontId="2" type="noConversion"/>
  </si>
  <si>
    <t>Specifically Selected Goods and Services Tax</t>
    <phoneticPr fontId="6" type="noConversion"/>
  </si>
  <si>
    <t>Tobacco Tax</t>
    <phoneticPr fontId="6" type="noConversion"/>
  </si>
  <si>
    <t>Alcohol 
Tax</t>
    <phoneticPr fontId="6" type="noConversion"/>
  </si>
  <si>
    <t>Consolidated Housing and Land Income Tax</t>
  </si>
  <si>
    <t>Profit-seeking Enterprise</t>
  </si>
  <si>
    <t>Individual</t>
  </si>
  <si>
    <t>Other Taxes include Amusement Tax, Special and Provisional Tax Levics and Education Surtax.</t>
  </si>
  <si>
    <t>p</t>
  </si>
  <si>
    <t>　　 Oct.</t>
  </si>
  <si>
    <r>
      <rPr>
        <sz val="12"/>
        <rFont val="標楷體"/>
        <family val="4"/>
        <charset val="136"/>
      </rPr>
      <t>　　</t>
    </r>
    <r>
      <rPr>
        <sz val="12"/>
        <rFont val="Times New Roman"/>
        <family val="1"/>
      </rPr>
      <t xml:space="preserve"> Oct.</t>
    </r>
  </si>
  <si>
    <r>
      <rPr>
        <sz val="12"/>
        <rFont val="標楷體"/>
        <family val="4"/>
        <charset val="136"/>
      </rPr>
      <t>　　</t>
    </r>
    <r>
      <rPr>
        <sz val="12"/>
        <rFont val="Times New Roman"/>
        <family val="1"/>
      </rPr>
      <t xml:space="preserve"> Nov.</t>
    </r>
  </si>
  <si>
    <r>
      <rPr>
        <sz val="12"/>
        <rFont val="標楷體"/>
        <family val="4"/>
        <charset val="136"/>
      </rPr>
      <t>　　</t>
    </r>
    <r>
      <rPr>
        <sz val="12"/>
        <rFont val="Times New Roman"/>
        <family val="1"/>
      </rPr>
      <t xml:space="preserve"> Dec.</t>
    </r>
  </si>
  <si>
    <t xml:space="preserve"> Jan. to Oct. 2025</t>
  </si>
  <si>
    <r>
      <rPr>
        <sz val="12"/>
        <rFont val="標楷體"/>
        <family val="4"/>
        <charset val="136"/>
      </rPr>
      <t>　　</t>
    </r>
    <r>
      <rPr>
        <sz val="12"/>
        <rFont val="Times New Roman"/>
        <family val="1"/>
      </rPr>
      <t xml:space="preserve"> Jan.</t>
    </r>
  </si>
  <si>
    <r>
      <rPr>
        <sz val="12"/>
        <rFont val="標楷體"/>
        <family val="4"/>
        <charset val="136"/>
      </rPr>
      <t>　　</t>
    </r>
    <r>
      <rPr>
        <sz val="12"/>
        <rFont val="Times New Roman"/>
        <family val="1"/>
      </rPr>
      <t xml:space="preserve"> Feb.</t>
    </r>
  </si>
  <si>
    <r>
      <rPr>
        <sz val="12"/>
        <rFont val="標楷體"/>
        <family val="4"/>
        <charset val="136"/>
      </rPr>
      <t>　　</t>
    </r>
    <r>
      <rPr>
        <sz val="12"/>
        <rFont val="Times New Roman"/>
        <family val="1"/>
      </rPr>
      <t xml:space="preserve"> Mar.</t>
    </r>
  </si>
  <si>
    <r>
      <rPr>
        <sz val="12"/>
        <rFont val="標楷體"/>
        <family val="4"/>
        <charset val="136"/>
      </rPr>
      <t>　　</t>
    </r>
    <r>
      <rPr>
        <sz val="12"/>
        <rFont val="Times New Roman"/>
        <family val="1"/>
      </rPr>
      <t xml:space="preserve"> Apr.</t>
    </r>
  </si>
  <si>
    <r>
      <rPr>
        <sz val="12"/>
        <rFont val="標楷體"/>
        <family val="4"/>
        <charset val="136"/>
      </rPr>
      <t>　　</t>
    </r>
    <r>
      <rPr>
        <sz val="12"/>
        <rFont val="Times New Roman"/>
        <family val="1"/>
      </rPr>
      <t xml:space="preserve"> May</t>
    </r>
  </si>
  <si>
    <r>
      <rPr>
        <sz val="12"/>
        <rFont val="標楷體"/>
        <family val="4"/>
        <charset val="136"/>
      </rPr>
      <t>　　</t>
    </r>
    <r>
      <rPr>
        <sz val="12"/>
        <rFont val="Times New Roman"/>
        <family val="1"/>
      </rPr>
      <t xml:space="preserve"> June</t>
    </r>
  </si>
  <si>
    <r>
      <rPr>
        <sz val="12"/>
        <rFont val="標楷體"/>
        <family val="4"/>
        <charset val="136"/>
      </rPr>
      <t>　　</t>
    </r>
    <r>
      <rPr>
        <sz val="12"/>
        <rFont val="Times New Roman"/>
        <family val="1"/>
      </rPr>
      <t xml:space="preserve"> July</t>
    </r>
  </si>
  <si>
    <r>
      <rPr>
        <sz val="12"/>
        <rFont val="標楷體"/>
        <family val="4"/>
        <charset val="136"/>
      </rPr>
      <t>　　</t>
    </r>
    <r>
      <rPr>
        <sz val="12"/>
        <rFont val="Times New Roman"/>
        <family val="1"/>
      </rPr>
      <t xml:space="preserve"> Aug.</t>
    </r>
  </si>
  <si>
    <r>
      <rPr>
        <sz val="12"/>
        <rFont val="標楷體"/>
        <family val="4"/>
        <charset val="136"/>
      </rPr>
      <t>　　</t>
    </r>
    <r>
      <rPr>
        <sz val="12"/>
        <rFont val="Times New Roman"/>
        <family val="1"/>
      </rPr>
      <t xml:space="preserve"> Sept.</t>
    </r>
  </si>
  <si>
    <t>Explanation：</t>
  </si>
  <si>
    <t>Unit：NT＄100 Million</t>
  </si>
  <si>
    <t>1.Value</t>
  </si>
  <si>
    <t>Table4. Total Net Tax Revenues in Recent Years(1/4)</t>
  </si>
  <si>
    <t>Table4. Total Net Tax Revenues in Recent Years(2/4)</t>
  </si>
  <si>
    <t xml:space="preserve">     --</t>
  </si>
  <si>
    <t>Unit：％</t>
  </si>
  <si>
    <t>2.Growth Rate</t>
  </si>
  <si>
    <t>Table4. Total Net Tax Revenues in Recent Years(3/4)</t>
  </si>
  <si>
    <t>Table4. Total Net Tax Revenues in Recent Years(4/4)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</si>
</sst>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3" formatCode="_(* #,##0.00_);_(* \(#,##0.00\);_(* &quot;-&quot;??_);_(@_)"/>
    <numFmt numFmtId="180" formatCode="#\ ##0.0_-;\-#\ ##0.0_-;_-0.0_-;_-@_ "/>
    <numFmt numFmtId="181" formatCode="#,###,##0"/>
    <numFmt numFmtId="182" formatCode="###,##0\ "/>
    <numFmt numFmtId="184" formatCode="###,##0;\ \-###,##0;\ &quot;     －&quot;\ "/>
    <numFmt numFmtId="186" formatCode="\-##,##0\ "/>
    <numFmt numFmtId="187" formatCode="###,##0;\ \-###,##0;\ &quot;      -&quot;\ "/>
    <numFmt numFmtId="188" formatCode="#,##0.0;\ \-#,##0.0;\ &quot;      -&quot;\ "/>
    <numFmt numFmtId="189" formatCode="#,##0.0"/>
    <numFmt numFmtId="190" formatCode="#,##0.0\ "/>
    <numFmt numFmtId="191" formatCode="\-###0.0\ "/>
  </numFmts>
  <fonts count="21">
    <font>
      <sz val="12"/>
      <name val="細明體"/>
      <family val="3"/>
      <charset val="136"/>
    </font>
    <font>
      <sz val="12"/>
      <name val="細明體"/>
      <family val="3"/>
      <charset val="136"/>
    </font>
    <font>
      <sz val="9"/>
      <name val="細明體"/>
      <family val="3"/>
      <charset val="136"/>
    </font>
    <font>
      <sz val="12"/>
      <name val="標楷體"/>
      <family val="4"/>
      <charset val="136"/>
    </font>
    <font>
      <sz val="10"/>
      <name val="標楷體"/>
      <family val="4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7.5"/>
      <name val="Century Schoolbook"/>
      <family val="1"/>
    </font>
    <font>
      <sz val="10"/>
      <name val="Times New Roman"/>
      <family val="1"/>
    </font>
    <font>
      <sz val="10"/>
      <name val="新細明體"/>
      <family val="1"/>
      <charset val="136"/>
    </font>
    <font>
      <sz val="12"/>
      <name val="Times New Roman"/>
      <family val="1"/>
    </font>
    <font>
      <sz val="11"/>
      <name val="標楷體"/>
      <family val="4"/>
      <charset val="136"/>
    </font>
    <font>
      <sz val="11"/>
      <name val="細明體"/>
      <family val="3"/>
      <charset val="136"/>
    </font>
    <font>
      <sz val="20"/>
      <name val="標楷體"/>
      <family val="4"/>
      <charset val="136"/>
    </font>
    <font>
      <sz val="20"/>
      <name val="Times New Roman"/>
      <family val="1"/>
    </font>
    <font>
      <sz val="11"/>
      <name val="Times New Roman"/>
      <family val="1"/>
    </font>
    <font>
      <sz val="11"/>
      <name val="新細明體"/>
      <family val="1"/>
      <charset val="136"/>
    </font>
    <font>
      <sz val="10.5"/>
      <name val="Times New Roman"/>
      <family val="1"/>
    </font>
    <font>
      <sz val="12"/>
      <color theme="1"/>
      <name val="新細明體"/>
      <family val="1"/>
      <charset val="136"/>
      <scheme val="minor"/>
    </font>
    <font>
      <sz val="14"/>
      <name val="Times New Roman"/>
      <family val="1"/>
    </font>
    <font>
      <sz val="1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CDBC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180" fontId="7" fillId="0" borderId="0" applyFill="0" applyBorder="0" applyProtection="0">
      <alignment horizontal="right" vertical="center"/>
    </xf>
    <xf numFmtId="0" fontId="1" fillId="0" borderId="0"/>
    <xf numFmtId="0" fontId="18" fillId="0" borderId="0">
      <alignment vertical="center"/>
    </xf>
    <xf numFmtId="0" fontId="5" fillId="0" borderId="0"/>
    <xf numFmtId="0" fontId="5" fillId="0" borderId="0"/>
    <xf numFmtId="43" fontId="18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</cellStyleXfs>
  <cellXfs count="113">
    <xf numFmtId="0" fontId="0" fillId="0" borderId="0" xfId="0"/>
    <xf numFmtId="0" fontId="3" fillId="0" borderId="0" xfId="5" applyFont="1"/>
    <xf numFmtId="0" fontId="3" fillId="0" borderId="0" xfId="5" applyFont="1" applyAlignment="1">
      <alignment horizontal="center"/>
    </xf>
    <xf numFmtId="0" fontId="3" fillId="0" borderId="1" xfId="5" applyFont="1" applyBorder="1" applyAlignment="1">
      <alignment horizontal="center" vertical="center" wrapText="1"/>
    </xf>
    <xf numFmtId="0" fontId="3" fillId="0" borderId="2" xfId="5" applyFont="1" applyBorder="1" applyAlignment="1">
      <alignment horizontal="center" vertical="center" wrapText="1"/>
    </xf>
    <xf numFmtId="0" fontId="3" fillId="0" borderId="0" xfId="5" applyFont="1" applyBorder="1" applyAlignment="1">
      <alignment horizontal="center" vertical="center" wrapText="1"/>
    </xf>
    <xf numFmtId="0" fontId="3" fillId="0" borderId="0" xfId="5" applyFont="1" applyBorder="1" applyAlignment="1">
      <alignment wrapText="1"/>
    </xf>
    <xf numFmtId="0" fontId="3" fillId="0" borderId="0" xfId="5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3" xfId="5" applyFont="1" applyBorder="1" applyAlignment="1">
      <alignment horizontal="center" vertical="center" wrapText="1"/>
    </xf>
    <xf numFmtId="181" fontId="9" fillId="0" borderId="4" xfId="5" applyNumberFormat="1" applyFont="1" applyBorder="1" applyAlignment="1">
      <alignment horizontal="right" vertical="center"/>
    </xf>
    <xf numFmtId="0" fontId="11" fillId="0" borderId="0" xfId="5" applyFont="1" applyAlignment="1">
      <alignment horizontal="left"/>
    </xf>
    <xf numFmtId="0" fontId="4" fillId="0" borderId="0" xfId="5" applyFont="1" applyBorder="1" applyAlignment="1">
      <alignment horizontal="right"/>
    </xf>
    <xf numFmtId="0" fontId="11" fillId="0" borderId="0" xfId="5" applyFont="1" applyAlignment="1">
      <alignment horizontal="center" wrapText="1"/>
    </xf>
    <xf numFmtId="181" fontId="9" fillId="0" borderId="6" xfId="5" applyNumberFormat="1" applyFont="1" applyBorder="1" applyAlignment="1">
      <alignment horizontal="left"/>
    </xf>
    <xf numFmtId="181" fontId="8" fillId="0" borderId="6" xfId="5" applyNumberFormat="1" applyFont="1" applyBorder="1" applyAlignment="1">
      <alignment horizontal="left"/>
    </xf>
    <xf numFmtId="0" fontId="3" fillId="0" borderId="8" xfId="5" applyFont="1" applyBorder="1" applyAlignment="1">
      <alignment horizontal="center"/>
    </xf>
    <xf numFmtId="0" fontId="3" fillId="0" borderId="8" xfId="5" applyFont="1" applyBorder="1"/>
    <xf numFmtId="0" fontId="8" fillId="0" borderId="9" xfId="2" applyFont="1" applyBorder="1" applyAlignment="1">
      <alignment horizontal="center" vertical="center" wrapText="1"/>
    </xf>
    <xf numFmtId="0" fontId="15" fillId="0" borderId="4" xfId="2" applyFont="1" applyBorder="1" applyAlignment="1">
      <alignment horizontal="center" vertical="center" wrapText="1"/>
    </xf>
    <xf numFmtId="0" fontId="15" fillId="0" borderId="4" xfId="2" applyFont="1" applyBorder="1" applyAlignment="1">
      <alignment vertical="center" wrapText="1"/>
    </xf>
    <xf numFmtId="0" fontId="8" fillId="0" borderId="10" xfId="5" applyFont="1" applyBorder="1" applyAlignment="1">
      <alignment vertical="center" wrapText="1"/>
    </xf>
    <xf numFmtId="0" fontId="3" fillId="0" borderId="8" xfId="5" applyFont="1" applyBorder="1" applyAlignment="1">
      <alignment horizontal="center" vertical="center" wrapText="1"/>
    </xf>
    <xf numFmtId="182" fontId="10" fillId="0" borderId="7" xfId="5" applyNumberFormat="1" applyFont="1" applyBorder="1" applyAlignment="1">
      <alignment horizontal="right"/>
    </xf>
    <xf numFmtId="182" fontId="10" fillId="0" borderId="0" xfId="5" applyNumberFormat="1" applyFont="1" applyBorder="1" applyAlignment="1">
      <alignment horizontal="right"/>
    </xf>
    <xf numFmtId="182" fontId="10" fillId="0" borderId="5" xfId="5" applyNumberFormat="1" applyFont="1" applyBorder="1" applyAlignment="1">
      <alignment horizontal="right" vertical="center"/>
    </xf>
    <xf numFmtId="182" fontId="10" fillId="0" borderId="10" xfId="5" applyNumberFormat="1" applyFont="1" applyBorder="1" applyAlignment="1">
      <alignment horizontal="right" vertical="center"/>
    </xf>
    <xf numFmtId="186" fontId="10" fillId="0" borderId="10" xfId="5" applyNumberFormat="1" applyFont="1" applyBorder="1" applyAlignment="1">
      <alignment horizontal="right" vertical="center"/>
    </xf>
    <xf numFmtId="181" fontId="9" fillId="2" borderId="6" xfId="5" applyNumberFormat="1" applyFont="1" applyFill="1" applyBorder="1" applyAlignment="1">
      <alignment horizontal="left"/>
    </xf>
    <xf numFmtId="182" fontId="10" fillId="2" borderId="7" xfId="5" applyNumberFormat="1" applyFont="1" applyFill="1" applyBorder="1" applyAlignment="1">
      <alignment horizontal="right"/>
    </xf>
    <xf numFmtId="182" fontId="10" fillId="2" borderId="0" xfId="5" applyNumberFormat="1" applyFont="1" applyFill="1" applyBorder="1" applyAlignment="1">
      <alignment horizontal="right"/>
    </xf>
    <xf numFmtId="0" fontId="8" fillId="0" borderId="4" xfId="2" applyFont="1" applyBorder="1" applyAlignment="1">
      <alignment horizontal="center" vertical="center" wrapText="1"/>
    </xf>
    <xf numFmtId="0" fontId="8" fillId="0" borderId="12" xfId="2" applyFont="1" applyBorder="1" applyAlignment="1">
      <alignment horizontal="center" vertical="center" wrapText="1"/>
    </xf>
    <xf numFmtId="0" fontId="15" fillId="0" borderId="5" xfId="2" applyFont="1" applyBorder="1" applyAlignment="1">
      <alignment horizontal="center" vertical="center"/>
    </xf>
    <xf numFmtId="0" fontId="15" fillId="0" borderId="8" xfId="2" applyFont="1" applyBorder="1" applyAlignment="1">
      <alignment vertical="center" wrapText="1"/>
    </xf>
    <xf numFmtId="0" fontId="15" fillId="0" borderId="15" xfId="2" applyFont="1" applyBorder="1" applyAlignment="1">
      <alignment vertical="center" wrapText="1"/>
    </xf>
    <xf numFmtId="0" fontId="3" fillId="0" borderId="16" xfId="5" applyFont="1" applyBorder="1" applyAlignment="1">
      <alignment horizontal="center" vertical="center" wrapText="1"/>
    </xf>
    <xf numFmtId="0" fontId="17" fillId="0" borderId="5" xfId="2" applyFont="1" applyBorder="1" applyAlignment="1">
      <alignment horizontal="center" vertical="center" wrapText="1"/>
    </xf>
    <xf numFmtId="182" fontId="10" fillId="0" borderId="15" xfId="5" applyNumberFormat="1" applyFont="1" applyBorder="1" applyAlignment="1">
      <alignment horizontal="right"/>
    </xf>
    <xf numFmtId="0" fontId="15" fillId="0" borderId="1" xfId="2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8" fillId="0" borderId="10" xfId="5" applyFont="1" applyBorder="1" applyAlignment="1">
      <alignment vertical="center" wrapText="1"/>
    </xf>
    <xf numFmtId="0" fontId="0" fillId="0" borderId="4" xfId="0" applyBorder="1" applyAlignment="1">
      <alignment vertical="center"/>
    </xf>
    <xf numFmtId="0" fontId="15" fillId="0" borderId="19" xfId="2" applyFont="1" applyBorder="1" applyAlignment="1">
      <alignment horizontal="center" vertical="center" wrapText="1"/>
    </xf>
    <xf numFmtId="0" fontId="15" fillId="0" borderId="9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 wrapText="1"/>
    </xf>
    <xf numFmtId="0" fontId="15" fillId="0" borderId="2" xfId="2" applyFont="1" applyBorder="1" applyAlignment="1">
      <alignment horizontal="center" vertical="center" wrapText="1"/>
    </xf>
    <xf numFmtId="0" fontId="11" fillId="0" borderId="0" xfId="5" applyFont="1" applyAlignment="1">
      <alignment horizontal="left" vertical="top" wrapText="1"/>
    </xf>
    <xf numFmtId="0" fontId="12" fillId="0" borderId="0" xfId="0" applyFont="1" applyAlignment="1">
      <alignment horizontal="left" vertical="top" wrapText="1"/>
    </xf>
    <xf numFmtId="0" fontId="15" fillId="0" borderId="7" xfId="2" applyFont="1" applyBorder="1" applyAlignment="1">
      <alignment horizontal="center" vertical="center" wrapText="1"/>
    </xf>
    <xf numFmtId="0" fontId="15" fillId="0" borderId="11" xfId="2" applyFont="1" applyBorder="1" applyAlignment="1">
      <alignment horizontal="center" vertical="center"/>
    </xf>
    <xf numFmtId="0" fontId="8" fillId="0" borderId="1" xfId="2" applyFont="1" applyBorder="1" applyAlignment="1">
      <alignment horizontal="center" vertical="center" wrapText="1"/>
    </xf>
    <xf numFmtId="0" fontId="8" fillId="0" borderId="9" xfId="2" applyFont="1" applyBorder="1" applyAlignment="1">
      <alignment horizontal="center" vertical="center" wrapText="1"/>
    </xf>
    <xf numFmtId="0" fontId="15" fillId="0" borderId="10" xfId="2" applyFont="1" applyBorder="1" applyAlignment="1">
      <alignment horizontal="center" vertical="center" wrapText="1"/>
    </xf>
    <xf numFmtId="0" fontId="15" fillId="0" borderId="4" xfId="2" applyFont="1" applyBorder="1" applyAlignment="1">
      <alignment horizontal="center" vertical="center" wrapText="1"/>
    </xf>
    <xf numFmtId="0" fontId="0" fillId="0" borderId="0" xfId="0" applyAlignment="1"/>
    <xf numFmtId="0" fontId="15" fillId="0" borderId="11" xfId="2" applyFont="1" applyBorder="1" applyAlignment="1">
      <alignment horizontal="center" vertical="center" wrapText="1"/>
    </xf>
    <xf numFmtId="0" fontId="15" fillId="0" borderId="9" xfId="2" applyFont="1" applyBorder="1" applyAlignment="1">
      <alignment horizontal="center"/>
    </xf>
    <xf numFmtId="0" fontId="15" fillId="0" borderId="5" xfId="2" applyFont="1" applyBorder="1" applyAlignment="1">
      <alignment horizontal="center" vertical="center"/>
    </xf>
    <xf numFmtId="0" fontId="15" fillId="0" borderId="10" xfId="2" applyFont="1" applyBorder="1" applyAlignment="1">
      <alignment horizontal="center" vertical="center"/>
    </xf>
    <xf numFmtId="0" fontId="15" fillId="0" borderId="4" xfId="2" applyFont="1" applyBorder="1" applyAlignment="1">
      <alignment horizontal="center" vertical="center"/>
    </xf>
    <xf numFmtId="0" fontId="15" fillId="0" borderId="8" xfId="2" applyFont="1" applyBorder="1" applyAlignment="1">
      <alignment horizontal="center" vertical="center"/>
    </xf>
    <xf numFmtId="0" fontId="15" fillId="0" borderId="3" xfId="2" applyFont="1" applyBorder="1" applyAlignment="1">
      <alignment horizontal="center"/>
    </xf>
    <xf numFmtId="0" fontId="15" fillId="0" borderId="0" xfId="2" applyFont="1" applyBorder="1" applyAlignment="1">
      <alignment horizontal="center" vertical="center"/>
    </xf>
    <xf numFmtId="0" fontId="15" fillId="0" borderId="6" xfId="2" applyFont="1" applyBorder="1" applyAlignment="1">
      <alignment horizontal="center"/>
    </xf>
    <xf numFmtId="0" fontId="15" fillId="0" borderId="15" xfId="2" applyFont="1" applyBorder="1" applyAlignment="1">
      <alignment horizontal="center"/>
    </xf>
    <xf numFmtId="0" fontId="15" fillId="0" borderId="18" xfId="2" applyFont="1" applyBorder="1" applyAlignment="1">
      <alignment horizontal="center"/>
    </xf>
    <xf numFmtId="0" fontId="15" fillId="0" borderId="16" xfId="2" applyFont="1" applyBorder="1" applyAlignment="1">
      <alignment horizontal="center" vertical="center" wrapText="1"/>
    </xf>
    <xf numFmtId="0" fontId="15" fillId="0" borderId="14" xfId="2" applyFont="1" applyBorder="1" applyAlignment="1">
      <alignment horizontal="center" vertical="center" wrapText="1"/>
    </xf>
    <xf numFmtId="0" fontId="15" fillId="0" borderId="17" xfId="2" applyFont="1" applyBorder="1" applyAlignment="1">
      <alignment horizontal="center" vertical="center" wrapText="1"/>
    </xf>
    <xf numFmtId="0" fontId="13" fillId="0" borderId="0" xfId="5" applyFont="1" applyAlignment="1">
      <alignment horizontal="center"/>
    </xf>
    <xf numFmtId="0" fontId="14" fillId="0" borderId="0" xfId="5" applyFont="1" applyAlignment="1">
      <alignment horizontal="center"/>
    </xf>
    <xf numFmtId="0" fontId="15" fillId="0" borderId="0" xfId="5" applyFont="1" applyAlignment="1">
      <alignment horizontal="left" vertical="top" wrapText="1"/>
    </xf>
    <xf numFmtId="0" fontId="15" fillId="0" borderId="0" xfId="0" applyFont="1" applyAlignment="1">
      <alignment horizontal="left" vertical="top" wrapText="1"/>
    </xf>
    <xf numFmtId="0" fontId="15" fillId="0" borderId="9" xfId="2" applyFont="1" applyBorder="1" applyAlignment="1">
      <alignment vertical="center"/>
    </xf>
    <xf numFmtId="0" fontId="15" fillId="0" borderId="8" xfId="2" applyFont="1" applyBorder="1" applyAlignment="1">
      <alignment horizontal="center" vertical="center" wrapText="1"/>
    </xf>
    <xf numFmtId="0" fontId="15" fillId="0" borderId="3" xfId="2" applyFont="1" applyBorder="1" applyAlignment="1">
      <alignment horizontal="center" vertical="center" wrapText="1"/>
    </xf>
    <xf numFmtId="0" fontId="15" fillId="0" borderId="0" xfId="5" applyFont="1" applyAlignment="1">
      <alignment horizontal="left"/>
    </xf>
    <xf numFmtId="0" fontId="15" fillId="0" borderId="0" xfId="5" applyFont="1" applyAlignment="1">
      <alignment horizontal="center"/>
    </xf>
    <xf numFmtId="0" fontId="10" fillId="0" borderId="0" xfId="5" applyFont="1" applyBorder="1" applyAlignment="1">
      <alignment horizontal="left"/>
    </xf>
    <xf numFmtId="187" fontId="10" fillId="0" borderId="0" xfId="5" applyNumberFormat="1" applyFont="1" applyBorder="1" applyAlignment="1">
      <alignment horizontal="right"/>
    </xf>
    <xf numFmtId="187" fontId="10" fillId="2" borderId="0" xfId="5" applyNumberFormat="1" applyFont="1" applyFill="1" applyBorder="1" applyAlignment="1">
      <alignment horizontal="right"/>
    </xf>
    <xf numFmtId="0" fontId="10" fillId="2" borderId="0" xfId="5" applyFont="1" applyFill="1" applyBorder="1" applyAlignment="1">
      <alignment horizontal="left"/>
    </xf>
    <xf numFmtId="0" fontId="15" fillId="0" borderId="0" xfId="5" applyFont="1" applyBorder="1" applyAlignment="1">
      <alignment horizontal="right"/>
    </xf>
    <xf numFmtId="0" fontId="19" fillId="0" borderId="0" xfId="5" applyFont="1" applyAlignment="1">
      <alignment horizontal="center"/>
    </xf>
    <xf numFmtId="0" fontId="20" fillId="0" borderId="0" xfId="5" applyFont="1" applyAlignment="1">
      <alignment horizontal="center"/>
    </xf>
    <xf numFmtId="182" fontId="10" fillId="0" borderId="13" xfId="5" applyNumberFormat="1" applyFont="1" applyBorder="1" applyAlignment="1">
      <alignment horizontal="right" vertical="center"/>
    </xf>
    <xf numFmtId="187" fontId="10" fillId="0" borderId="10" xfId="5" applyNumberFormat="1" applyFont="1" applyBorder="1" applyAlignment="1">
      <alignment horizontal="right" vertical="center"/>
    </xf>
    <xf numFmtId="182" fontId="10" fillId="0" borderId="14" xfId="5" applyNumberFormat="1" applyFont="1" applyBorder="1" applyAlignment="1">
      <alignment horizontal="right"/>
    </xf>
    <xf numFmtId="187" fontId="10" fillId="0" borderId="14" xfId="5" applyNumberFormat="1" applyFont="1" applyBorder="1" applyAlignment="1">
      <alignment horizontal="right"/>
    </xf>
    <xf numFmtId="187" fontId="10" fillId="2" borderId="14" xfId="5" applyNumberFormat="1" applyFont="1" applyFill="1" applyBorder="1" applyAlignment="1">
      <alignment horizontal="right"/>
    </xf>
    <xf numFmtId="182" fontId="10" fillId="2" borderId="14" xfId="5" applyNumberFormat="1" applyFont="1" applyFill="1" applyBorder="1" applyAlignment="1">
      <alignment horizontal="right"/>
    </xf>
    <xf numFmtId="186" fontId="10" fillId="2" borderId="0" xfId="5" applyNumberFormat="1" applyFont="1" applyFill="1" applyBorder="1" applyAlignment="1">
      <alignment horizontal="right"/>
    </xf>
    <xf numFmtId="190" fontId="10" fillId="0" borderId="11" xfId="5" applyNumberFormat="1" applyFont="1" applyBorder="1" applyAlignment="1">
      <alignment horizontal="right"/>
    </xf>
    <xf numFmtId="190" fontId="10" fillId="0" borderId="15" xfId="5" applyNumberFormat="1" applyFont="1" applyBorder="1" applyAlignment="1">
      <alignment horizontal="right"/>
    </xf>
    <xf numFmtId="190" fontId="10" fillId="0" borderId="7" xfId="5" applyNumberFormat="1" applyFont="1" applyBorder="1" applyAlignment="1">
      <alignment horizontal="right"/>
    </xf>
    <xf numFmtId="189" fontId="10" fillId="0" borderId="0" xfId="5" applyNumberFormat="1" applyFont="1" applyBorder="1" applyAlignment="1">
      <alignment horizontal="right"/>
    </xf>
    <xf numFmtId="189" fontId="10" fillId="2" borderId="0" xfId="5" applyNumberFormat="1" applyFont="1" applyFill="1" applyBorder="1" applyAlignment="1">
      <alignment horizontal="right"/>
    </xf>
    <xf numFmtId="190" fontId="10" fillId="0" borderId="0" xfId="5" applyNumberFormat="1" applyFont="1" applyBorder="1" applyAlignment="1">
      <alignment horizontal="right"/>
    </xf>
    <xf numFmtId="190" fontId="10" fillId="2" borderId="7" xfId="5" applyNumberFormat="1" applyFont="1" applyFill="1" applyBorder="1" applyAlignment="1">
      <alignment horizontal="right"/>
    </xf>
    <xf numFmtId="190" fontId="10" fillId="2" borderId="0" xfId="5" applyNumberFormat="1" applyFont="1" applyFill="1" applyBorder="1" applyAlignment="1">
      <alignment horizontal="right"/>
    </xf>
    <xf numFmtId="191" fontId="10" fillId="0" borderId="0" xfId="5" applyNumberFormat="1" applyFont="1" applyBorder="1" applyAlignment="1">
      <alignment horizontal="right"/>
    </xf>
    <xf numFmtId="188" fontId="10" fillId="0" borderId="15" xfId="5" applyNumberFormat="1" applyFont="1" applyBorder="1" applyAlignment="1">
      <alignment horizontal="right"/>
    </xf>
    <xf numFmtId="190" fontId="10" fillId="0" borderId="21" xfId="5" applyNumberFormat="1" applyFont="1" applyBorder="1" applyAlignment="1">
      <alignment horizontal="right"/>
    </xf>
    <xf numFmtId="190" fontId="10" fillId="0" borderId="17" xfId="5" applyNumberFormat="1" applyFont="1" applyBorder="1" applyAlignment="1">
      <alignment horizontal="right"/>
    </xf>
    <xf numFmtId="190" fontId="10" fillId="0" borderId="20" xfId="5" applyNumberFormat="1" applyFont="1" applyBorder="1" applyAlignment="1">
      <alignment horizontal="right"/>
    </xf>
    <xf numFmtId="184" fontId="10" fillId="0" borderId="14" xfId="5" applyNumberFormat="1" applyFont="1" applyBorder="1" applyAlignment="1">
      <alignment horizontal="right"/>
    </xf>
    <xf numFmtId="184" fontId="10" fillId="2" borderId="14" xfId="5" applyNumberFormat="1" applyFont="1" applyFill="1" applyBorder="1" applyAlignment="1">
      <alignment horizontal="right"/>
    </xf>
    <xf numFmtId="190" fontId="10" fillId="2" borderId="20" xfId="5" applyNumberFormat="1" applyFont="1" applyFill="1" applyBorder="1" applyAlignment="1">
      <alignment horizontal="right"/>
    </xf>
    <xf numFmtId="190" fontId="10" fillId="0" borderId="14" xfId="5" applyNumberFormat="1" applyFont="1" applyBorder="1" applyAlignment="1">
      <alignment horizontal="right"/>
    </xf>
    <xf numFmtId="190" fontId="10" fillId="2" borderId="14" xfId="5" applyNumberFormat="1" applyFont="1" applyFill="1" applyBorder="1" applyAlignment="1">
      <alignment horizontal="right"/>
    </xf>
    <xf numFmtId="188" fontId="10" fillId="0" borderId="0" xfId="5" applyNumberFormat="1" applyFont="1" applyBorder="1" applyAlignment="1">
      <alignment horizontal="right"/>
    </xf>
    <xf numFmtId="188" fontId="10" fillId="2" borderId="0" xfId="5" applyNumberFormat="1" applyFont="1" applyFill="1" applyBorder="1" applyAlignment="1">
      <alignment horizontal="right"/>
    </xf>
  </cellXfs>
  <cellStyles count="8">
    <cellStyle name="n1" xfId="1"/>
    <cellStyle name="一般" xfId="0" builtinId="0"/>
    <cellStyle name="一般 2" xfId="2"/>
    <cellStyle name="一般 3" xfId="3"/>
    <cellStyle name="一般 4" xfId="4"/>
    <cellStyle name="一般_折頁小冊" xfId="5"/>
    <cellStyle name="千分位 2" xfId="6"/>
    <cellStyle name="千分位 2 2" xfId="7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4"/>
  </sheetPr>
  <dimension ref="A1:AI40"/>
  <sheetViews>
    <sheetView showGridLines="0" tabSelected="1" zoomScale="70" zoomScaleNormal="70" workbookViewId="0">
      <selection sqref="A1:P1"/>
    </sheetView>
  </sheetViews>
  <sheetFormatPr defaultRowHeight="16.5"/>
  <cols>
    <col min="1" max="1" width="15.625" style="2" customWidth="1"/>
    <col min="2" max="2" width="2.125" style="2" customWidth="1"/>
    <col min="3" max="3" width="9.625" style="2" customWidth="1"/>
    <col min="4" max="9" width="9.375" style="2" customWidth="1"/>
    <col min="10" max="10" width="10.625" style="2" customWidth="1"/>
    <col min="11" max="11" width="9.375" style="2" customWidth="1"/>
    <col min="12" max="12" width="10.625" style="2" customWidth="1"/>
    <col min="13" max="15" width="9.375" style="2" customWidth="1"/>
    <col min="16" max="16" width="10.375" style="1" customWidth="1"/>
    <col min="17" max="17" width="15.625" style="2" customWidth="1"/>
    <col min="18" max="18" width="2.125" style="2" customWidth="1"/>
    <col min="19" max="20" width="8.125" style="2" customWidth="1"/>
    <col min="21" max="21" width="10.625" style="2" customWidth="1"/>
    <col min="22" max="23" width="7.875" style="2" customWidth="1"/>
    <col min="24" max="24" width="8.125" style="2" hidden="1" customWidth="1"/>
    <col min="25" max="30" width="7.875" style="2" customWidth="1"/>
    <col min="31" max="31" width="9.5" style="2" customWidth="1"/>
    <col min="32" max="32" width="7.375" style="1" customWidth="1"/>
    <col min="33" max="33" width="10.625" style="2" customWidth="1"/>
    <col min="34" max="34" width="8.125" style="2" customWidth="1"/>
    <col min="35" max="35" width="8.125" style="1" customWidth="1"/>
    <col min="36" max="16384" width="9" style="1"/>
  </cols>
  <sheetData>
    <row r="1" spans="1:35" ht="27.95" customHeight="1">
      <c r="A1" s="85" t="s">
        <v>54</v>
      </c>
      <c r="B1" s="71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85" t="s">
        <v>55</v>
      </c>
      <c r="R1" s="71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</row>
    <row r="2" spans="1:35" ht="20.100000000000001" customHeight="1">
      <c r="A2" s="84" t="s">
        <v>53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84" t="s">
        <v>53</v>
      </c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</row>
    <row r="3" spans="1:35" ht="18" customHeight="1">
      <c r="P3" s="83" t="s">
        <v>52</v>
      </c>
      <c r="AF3" s="12"/>
      <c r="AI3" s="83" t="s">
        <v>52</v>
      </c>
    </row>
    <row r="4" spans="1:35" s="8" customFormat="1" ht="18" customHeight="1">
      <c r="A4" s="61" t="s">
        <v>28</v>
      </c>
      <c r="B4" s="62"/>
      <c r="C4" s="39" t="s">
        <v>1</v>
      </c>
      <c r="D4" s="39" t="s">
        <v>2</v>
      </c>
      <c r="E4" s="58" t="s">
        <v>3</v>
      </c>
      <c r="F4" s="59"/>
      <c r="G4" s="60"/>
      <c r="H4" s="46" t="s">
        <v>23</v>
      </c>
      <c r="I4" s="75"/>
      <c r="J4" s="75"/>
      <c r="K4" s="75"/>
      <c r="L4" s="76"/>
      <c r="M4" s="39" t="s">
        <v>4</v>
      </c>
      <c r="N4" s="39" t="s">
        <v>5</v>
      </c>
      <c r="O4" s="39" t="s">
        <v>6</v>
      </c>
      <c r="P4" s="46" t="s">
        <v>29</v>
      </c>
      <c r="Q4" s="61" t="s">
        <v>28</v>
      </c>
      <c r="R4" s="62"/>
      <c r="S4" s="46" t="s">
        <v>24</v>
      </c>
      <c r="T4" s="53"/>
      <c r="U4" s="53"/>
      <c r="V4" s="54"/>
      <c r="W4" s="46" t="s">
        <v>14</v>
      </c>
      <c r="X4" s="20"/>
      <c r="Y4" s="39" t="s">
        <v>15</v>
      </c>
      <c r="Z4" s="39" t="s">
        <v>16</v>
      </c>
      <c r="AA4" s="39" t="s">
        <v>17</v>
      </c>
      <c r="AB4" s="39" t="s">
        <v>18</v>
      </c>
      <c r="AC4" s="39" t="s">
        <v>19</v>
      </c>
      <c r="AD4" s="46" t="s">
        <v>20</v>
      </c>
      <c r="AE4" s="46" t="s">
        <v>21</v>
      </c>
      <c r="AF4" s="46" t="s">
        <v>26</v>
      </c>
      <c r="AG4" s="67" t="s">
        <v>32</v>
      </c>
      <c r="AH4" s="34"/>
      <c r="AI4" s="34"/>
    </row>
    <row r="5" spans="1:35" s="8" customFormat="1" ht="12" customHeight="1">
      <c r="A5" s="63"/>
      <c r="B5" s="64"/>
      <c r="C5" s="43"/>
      <c r="D5" s="43"/>
      <c r="E5" s="39" t="s">
        <v>7</v>
      </c>
      <c r="F5" s="39" t="s">
        <v>8</v>
      </c>
      <c r="G5" s="39" t="s">
        <v>9</v>
      </c>
      <c r="H5" s="39" t="s">
        <v>7</v>
      </c>
      <c r="I5" s="46" t="s">
        <v>10</v>
      </c>
      <c r="J5" s="19"/>
      <c r="K5" s="46" t="s">
        <v>11</v>
      </c>
      <c r="L5" s="19"/>
      <c r="M5" s="43"/>
      <c r="N5" s="43"/>
      <c r="O5" s="43"/>
      <c r="P5" s="49"/>
      <c r="Q5" s="63"/>
      <c r="R5" s="64"/>
      <c r="S5" s="49"/>
      <c r="T5" s="46" t="s">
        <v>30</v>
      </c>
      <c r="U5" s="31"/>
      <c r="V5" s="39" t="s">
        <v>31</v>
      </c>
      <c r="W5" s="49"/>
      <c r="X5" s="51" t="s">
        <v>25</v>
      </c>
      <c r="Y5" s="43"/>
      <c r="Z5" s="43"/>
      <c r="AA5" s="43"/>
      <c r="AB5" s="43"/>
      <c r="AC5" s="43"/>
      <c r="AD5" s="49"/>
      <c r="AE5" s="49"/>
      <c r="AF5" s="49"/>
      <c r="AG5" s="68"/>
      <c r="AH5" s="35"/>
      <c r="AI5" s="35"/>
    </row>
    <row r="6" spans="1:35" s="8" customFormat="1" ht="57.95" customHeight="1">
      <c r="A6" s="65"/>
      <c r="B6" s="66"/>
      <c r="C6" s="57"/>
      <c r="D6" s="74"/>
      <c r="E6" s="45"/>
      <c r="F6" s="45"/>
      <c r="G6" s="45"/>
      <c r="H6" s="45"/>
      <c r="I6" s="45"/>
      <c r="J6" s="18" t="s">
        <v>12</v>
      </c>
      <c r="K6" s="45"/>
      <c r="L6" s="18" t="s">
        <v>13</v>
      </c>
      <c r="M6" s="44"/>
      <c r="N6" s="44"/>
      <c r="O6" s="44"/>
      <c r="P6" s="50"/>
      <c r="Q6" s="65"/>
      <c r="R6" s="66"/>
      <c r="S6" s="50"/>
      <c r="T6" s="45"/>
      <c r="U6" s="32" t="s">
        <v>12</v>
      </c>
      <c r="V6" s="40"/>
      <c r="W6" s="50"/>
      <c r="X6" s="52"/>
      <c r="Y6" s="45"/>
      <c r="Z6" s="45"/>
      <c r="AA6" s="45"/>
      <c r="AB6" s="44"/>
      <c r="AC6" s="44"/>
      <c r="AD6" s="56"/>
      <c r="AE6" s="50"/>
      <c r="AF6" s="50"/>
      <c r="AG6" s="69"/>
      <c r="AH6" s="37" t="s">
        <v>33</v>
      </c>
      <c r="AI6" s="33" t="s">
        <v>34</v>
      </c>
    </row>
    <row r="7" spans="1:35" s="6" customFormat="1" ht="3" customHeight="1">
      <c r="A7" s="5"/>
      <c r="B7" s="9"/>
      <c r="C7" s="4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5"/>
      <c r="R7" s="9"/>
      <c r="S7" s="4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36"/>
      <c r="AH7" s="22"/>
      <c r="AI7" s="22"/>
    </row>
    <row r="8" spans="1:35" s="7" customFormat="1" ht="15.95" customHeight="1">
      <c r="A8" s="79">
        <v>2014</v>
      </c>
      <c r="B8" s="14"/>
      <c r="C8" s="23">
        <v>19761</v>
      </c>
      <c r="D8" s="24">
        <v>1071</v>
      </c>
      <c r="E8" s="24">
        <v>8135</v>
      </c>
      <c r="F8" s="24">
        <v>4026</v>
      </c>
      <c r="G8" s="24">
        <v>4109</v>
      </c>
      <c r="H8" s="24">
        <v>254</v>
      </c>
      <c r="I8" s="24">
        <v>135</v>
      </c>
      <c r="J8" s="80">
        <v>0</v>
      </c>
      <c r="K8" s="24">
        <v>120</v>
      </c>
      <c r="L8" s="80">
        <v>0</v>
      </c>
      <c r="M8" s="24">
        <v>1729</v>
      </c>
      <c r="N8" s="24">
        <v>887</v>
      </c>
      <c r="O8" s="24">
        <v>29</v>
      </c>
      <c r="P8" s="24">
        <v>54</v>
      </c>
      <c r="Q8" s="79">
        <v>2014</v>
      </c>
      <c r="R8" s="14"/>
      <c r="S8" s="23">
        <v>438</v>
      </c>
      <c r="T8" s="24">
        <v>194</v>
      </c>
      <c r="U8" s="80">
        <v>0</v>
      </c>
      <c r="V8" s="24">
        <v>244</v>
      </c>
      <c r="W8" s="24">
        <v>3607</v>
      </c>
      <c r="X8" s="24">
        <v>256</v>
      </c>
      <c r="Y8" s="24">
        <v>715</v>
      </c>
      <c r="Z8" s="24">
        <v>1017</v>
      </c>
      <c r="AA8" s="24">
        <v>647</v>
      </c>
      <c r="AB8" s="24">
        <v>593</v>
      </c>
      <c r="AC8" s="24">
        <v>125</v>
      </c>
      <c r="AD8" s="24">
        <v>106</v>
      </c>
      <c r="AE8" s="24">
        <v>329</v>
      </c>
      <c r="AF8" s="24">
        <v>24</v>
      </c>
      <c r="AG8" s="89">
        <v>0</v>
      </c>
      <c r="AH8" s="80">
        <v>0</v>
      </c>
      <c r="AI8" s="80">
        <v>0</v>
      </c>
    </row>
    <row r="9" spans="1:35" s="7" customFormat="1" ht="15.95" customHeight="1">
      <c r="A9" s="79">
        <v>2015</v>
      </c>
      <c r="B9" s="14"/>
      <c r="C9" s="23">
        <v>21349</v>
      </c>
      <c r="D9" s="24">
        <v>1110</v>
      </c>
      <c r="E9" s="24">
        <v>9367</v>
      </c>
      <c r="F9" s="24">
        <v>4628</v>
      </c>
      <c r="G9" s="24">
        <v>4739</v>
      </c>
      <c r="H9" s="24">
        <v>327</v>
      </c>
      <c r="I9" s="24">
        <v>184</v>
      </c>
      <c r="J9" s="80">
        <v>0</v>
      </c>
      <c r="K9" s="24">
        <v>144</v>
      </c>
      <c r="L9" s="80">
        <v>0</v>
      </c>
      <c r="M9" s="24">
        <v>1831</v>
      </c>
      <c r="N9" s="24">
        <v>820</v>
      </c>
      <c r="O9" s="24">
        <v>38</v>
      </c>
      <c r="P9" s="24">
        <v>42</v>
      </c>
      <c r="Q9" s="79">
        <v>2015</v>
      </c>
      <c r="R9" s="14"/>
      <c r="S9" s="23">
        <v>442</v>
      </c>
      <c r="T9" s="24">
        <v>195</v>
      </c>
      <c r="U9" s="80">
        <v>0</v>
      </c>
      <c r="V9" s="24">
        <v>246</v>
      </c>
      <c r="W9" s="24">
        <v>3609</v>
      </c>
      <c r="X9" s="24">
        <v>251</v>
      </c>
      <c r="Y9" s="24">
        <v>711</v>
      </c>
      <c r="Z9" s="24">
        <v>1135</v>
      </c>
      <c r="AA9" s="24">
        <v>694</v>
      </c>
      <c r="AB9" s="24">
        <v>617</v>
      </c>
      <c r="AC9" s="24">
        <v>138</v>
      </c>
      <c r="AD9" s="24">
        <v>113</v>
      </c>
      <c r="AE9" s="24">
        <v>331</v>
      </c>
      <c r="AF9" s="24">
        <v>23</v>
      </c>
      <c r="AG9" s="89">
        <v>0</v>
      </c>
      <c r="AH9" s="80">
        <v>0</v>
      </c>
      <c r="AI9" s="80">
        <v>0</v>
      </c>
    </row>
    <row r="10" spans="1:35" s="7" customFormat="1" ht="15.95" customHeight="1">
      <c r="A10" s="82">
        <v>2016</v>
      </c>
      <c r="B10" s="28"/>
      <c r="C10" s="29">
        <v>22241</v>
      </c>
      <c r="D10" s="30">
        <v>1150</v>
      </c>
      <c r="E10" s="30">
        <v>10064</v>
      </c>
      <c r="F10" s="30">
        <v>5104</v>
      </c>
      <c r="G10" s="30">
        <v>4960</v>
      </c>
      <c r="H10" s="30">
        <v>475</v>
      </c>
      <c r="I10" s="30">
        <v>255</v>
      </c>
      <c r="J10" s="81">
        <v>0</v>
      </c>
      <c r="K10" s="30">
        <v>220</v>
      </c>
      <c r="L10" s="81">
        <v>0</v>
      </c>
      <c r="M10" s="30">
        <v>1819</v>
      </c>
      <c r="N10" s="30">
        <v>709</v>
      </c>
      <c r="O10" s="30">
        <v>37</v>
      </c>
      <c r="P10" s="30">
        <v>28</v>
      </c>
      <c r="Q10" s="82">
        <v>2016</v>
      </c>
      <c r="R10" s="28"/>
      <c r="S10" s="29">
        <v>456</v>
      </c>
      <c r="T10" s="30">
        <v>203</v>
      </c>
      <c r="U10" s="81">
        <v>0</v>
      </c>
      <c r="V10" s="30">
        <v>254</v>
      </c>
      <c r="W10" s="30">
        <v>3784</v>
      </c>
      <c r="X10" s="30">
        <v>237</v>
      </c>
      <c r="Y10" s="30">
        <v>939</v>
      </c>
      <c r="Z10" s="30">
        <v>834</v>
      </c>
      <c r="AA10" s="30">
        <v>730</v>
      </c>
      <c r="AB10" s="30">
        <v>630</v>
      </c>
      <c r="AC10" s="30">
        <v>114</v>
      </c>
      <c r="AD10" s="30">
        <v>106</v>
      </c>
      <c r="AE10" s="30">
        <v>344</v>
      </c>
      <c r="AF10" s="30">
        <v>23</v>
      </c>
      <c r="AG10" s="90">
        <v>0</v>
      </c>
      <c r="AH10" s="81">
        <v>0</v>
      </c>
      <c r="AI10" s="81">
        <v>0</v>
      </c>
    </row>
    <row r="11" spans="1:35" s="7" customFormat="1" ht="15.95" customHeight="1">
      <c r="A11" s="79">
        <v>2017</v>
      </c>
      <c r="B11" s="14"/>
      <c r="C11" s="23">
        <v>22512</v>
      </c>
      <c r="D11" s="24">
        <v>1150</v>
      </c>
      <c r="E11" s="24">
        <v>9864</v>
      </c>
      <c r="F11" s="24">
        <v>5033</v>
      </c>
      <c r="G11" s="24">
        <v>4831</v>
      </c>
      <c r="H11" s="24">
        <v>511</v>
      </c>
      <c r="I11" s="24">
        <v>212</v>
      </c>
      <c r="J11" s="24">
        <v>0</v>
      </c>
      <c r="K11" s="24">
        <v>299</v>
      </c>
      <c r="L11" s="24">
        <v>2</v>
      </c>
      <c r="M11" s="24">
        <v>1785</v>
      </c>
      <c r="N11" s="24">
        <v>900</v>
      </c>
      <c r="O11" s="24">
        <v>42</v>
      </c>
      <c r="P11" s="24">
        <v>23</v>
      </c>
      <c r="Q11" s="79">
        <v>2017</v>
      </c>
      <c r="R11" s="14"/>
      <c r="S11" s="23">
        <v>502</v>
      </c>
      <c r="T11" s="24">
        <v>247</v>
      </c>
      <c r="U11" s="24">
        <v>57</v>
      </c>
      <c r="V11" s="24">
        <v>255</v>
      </c>
      <c r="W11" s="24">
        <v>3850</v>
      </c>
      <c r="X11" s="24">
        <v>231</v>
      </c>
      <c r="Y11" s="24">
        <v>948</v>
      </c>
      <c r="Z11" s="24">
        <v>939</v>
      </c>
      <c r="AA11" s="24">
        <v>767</v>
      </c>
      <c r="AB11" s="24">
        <v>641</v>
      </c>
      <c r="AC11" s="24">
        <v>128</v>
      </c>
      <c r="AD11" s="24">
        <v>111</v>
      </c>
      <c r="AE11" s="24">
        <v>322</v>
      </c>
      <c r="AF11" s="24">
        <v>31</v>
      </c>
      <c r="AG11" s="88">
        <v>26</v>
      </c>
      <c r="AH11" s="24">
        <v>14</v>
      </c>
      <c r="AI11" s="24">
        <v>12</v>
      </c>
    </row>
    <row r="12" spans="1:35" s="7" customFormat="1" ht="15.95" customHeight="1">
      <c r="A12" s="79">
        <v>2018</v>
      </c>
      <c r="B12" s="14"/>
      <c r="C12" s="23">
        <v>23869</v>
      </c>
      <c r="D12" s="24">
        <v>1201</v>
      </c>
      <c r="E12" s="24">
        <v>10771</v>
      </c>
      <c r="F12" s="24">
        <v>5679</v>
      </c>
      <c r="G12" s="24">
        <v>5091</v>
      </c>
      <c r="H12" s="24">
        <v>318</v>
      </c>
      <c r="I12" s="24">
        <v>214</v>
      </c>
      <c r="J12" s="24">
        <v>22</v>
      </c>
      <c r="K12" s="24">
        <v>104</v>
      </c>
      <c r="L12" s="24">
        <v>13</v>
      </c>
      <c r="M12" s="24">
        <v>1801</v>
      </c>
      <c r="N12" s="24">
        <v>1012</v>
      </c>
      <c r="O12" s="24">
        <v>61</v>
      </c>
      <c r="P12" s="24">
        <v>25</v>
      </c>
      <c r="Q12" s="79">
        <v>2018</v>
      </c>
      <c r="R12" s="14"/>
      <c r="S12" s="23">
        <v>696</v>
      </c>
      <c r="T12" s="24">
        <v>449</v>
      </c>
      <c r="U12" s="24">
        <v>283</v>
      </c>
      <c r="V12" s="24">
        <v>247</v>
      </c>
      <c r="W12" s="24">
        <v>4154</v>
      </c>
      <c r="X12" s="24">
        <v>245</v>
      </c>
      <c r="Y12" s="24">
        <v>919</v>
      </c>
      <c r="Z12" s="24">
        <v>906</v>
      </c>
      <c r="AA12" s="24">
        <v>786</v>
      </c>
      <c r="AB12" s="24">
        <v>648</v>
      </c>
      <c r="AC12" s="24">
        <v>134</v>
      </c>
      <c r="AD12" s="24">
        <v>121</v>
      </c>
      <c r="AE12" s="24">
        <v>282</v>
      </c>
      <c r="AF12" s="24">
        <v>36</v>
      </c>
      <c r="AG12" s="88">
        <v>36</v>
      </c>
      <c r="AH12" s="24">
        <v>8</v>
      </c>
      <c r="AI12" s="24">
        <v>28</v>
      </c>
    </row>
    <row r="13" spans="1:35" s="7" customFormat="1" ht="15.95" customHeight="1">
      <c r="A13" s="82">
        <v>2019</v>
      </c>
      <c r="B13" s="28"/>
      <c r="C13" s="29">
        <v>24705</v>
      </c>
      <c r="D13" s="30">
        <v>1230</v>
      </c>
      <c r="E13" s="30">
        <v>11488</v>
      </c>
      <c r="F13" s="30">
        <v>6479</v>
      </c>
      <c r="G13" s="30">
        <v>5009</v>
      </c>
      <c r="H13" s="30">
        <v>349</v>
      </c>
      <c r="I13" s="30">
        <v>243</v>
      </c>
      <c r="J13" s="30">
        <v>50</v>
      </c>
      <c r="K13" s="30">
        <v>106</v>
      </c>
      <c r="L13" s="30">
        <v>16</v>
      </c>
      <c r="M13" s="30">
        <v>1769</v>
      </c>
      <c r="N13" s="30">
        <v>912</v>
      </c>
      <c r="O13" s="30">
        <v>47</v>
      </c>
      <c r="P13" s="30">
        <v>27</v>
      </c>
      <c r="Q13" s="82">
        <v>2019</v>
      </c>
      <c r="R13" s="28"/>
      <c r="S13" s="29">
        <v>686</v>
      </c>
      <c r="T13" s="30">
        <v>442</v>
      </c>
      <c r="U13" s="30">
        <v>278</v>
      </c>
      <c r="V13" s="30">
        <v>245</v>
      </c>
      <c r="W13" s="30">
        <v>4209</v>
      </c>
      <c r="X13" s="30">
        <v>262</v>
      </c>
      <c r="Y13" s="30">
        <v>919</v>
      </c>
      <c r="Z13" s="30">
        <v>1011</v>
      </c>
      <c r="AA13" s="30">
        <v>810</v>
      </c>
      <c r="AB13" s="30">
        <v>656</v>
      </c>
      <c r="AC13" s="30">
        <v>148</v>
      </c>
      <c r="AD13" s="30">
        <v>129</v>
      </c>
      <c r="AE13" s="30">
        <v>277</v>
      </c>
      <c r="AF13" s="30">
        <v>37</v>
      </c>
      <c r="AG13" s="91">
        <v>81</v>
      </c>
      <c r="AH13" s="30">
        <v>21</v>
      </c>
      <c r="AI13" s="30">
        <v>60</v>
      </c>
    </row>
    <row r="14" spans="1:35" s="7" customFormat="1" ht="15.95" customHeight="1">
      <c r="A14" s="79">
        <v>2020</v>
      </c>
      <c r="B14" s="14"/>
      <c r="C14" s="23">
        <v>23987</v>
      </c>
      <c r="D14" s="24">
        <v>1214</v>
      </c>
      <c r="E14" s="24">
        <v>9817</v>
      </c>
      <c r="F14" s="24">
        <v>4771</v>
      </c>
      <c r="G14" s="24">
        <v>5047</v>
      </c>
      <c r="H14" s="24">
        <v>423</v>
      </c>
      <c r="I14" s="24">
        <v>296</v>
      </c>
      <c r="J14" s="24">
        <v>75</v>
      </c>
      <c r="K14" s="24">
        <v>127</v>
      </c>
      <c r="L14" s="24">
        <v>21</v>
      </c>
      <c r="M14" s="24">
        <v>1702</v>
      </c>
      <c r="N14" s="24">
        <v>1506</v>
      </c>
      <c r="O14" s="24">
        <v>75</v>
      </c>
      <c r="P14" s="24">
        <v>27</v>
      </c>
      <c r="Q14" s="79">
        <v>2020</v>
      </c>
      <c r="R14" s="14"/>
      <c r="S14" s="23">
        <v>715</v>
      </c>
      <c r="T14" s="24">
        <v>469</v>
      </c>
      <c r="U14" s="24">
        <v>295</v>
      </c>
      <c r="V14" s="24">
        <v>246</v>
      </c>
      <c r="W14" s="24">
        <v>4372</v>
      </c>
      <c r="X14" s="24">
        <v>266</v>
      </c>
      <c r="Y14" s="24">
        <v>918</v>
      </c>
      <c r="Z14" s="24">
        <v>1130</v>
      </c>
      <c r="AA14" s="24">
        <v>793</v>
      </c>
      <c r="AB14" s="24">
        <v>663</v>
      </c>
      <c r="AC14" s="24">
        <v>161</v>
      </c>
      <c r="AD14" s="24">
        <v>137</v>
      </c>
      <c r="AE14" s="24">
        <v>294</v>
      </c>
      <c r="AF14" s="24">
        <v>39</v>
      </c>
      <c r="AG14" s="88">
        <v>151</v>
      </c>
      <c r="AH14" s="24">
        <v>32</v>
      </c>
      <c r="AI14" s="24">
        <v>119</v>
      </c>
    </row>
    <row r="15" spans="1:35" s="7" customFormat="1" ht="15.95" customHeight="1">
      <c r="A15" s="79">
        <v>2021</v>
      </c>
      <c r="B15" s="14"/>
      <c r="C15" s="23">
        <v>28742</v>
      </c>
      <c r="D15" s="24">
        <v>1333</v>
      </c>
      <c r="E15" s="24">
        <v>12320</v>
      </c>
      <c r="F15" s="24">
        <v>7018</v>
      </c>
      <c r="G15" s="24">
        <v>5302</v>
      </c>
      <c r="H15" s="24">
        <v>531</v>
      </c>
      <c r="I15" s="24">
        <v>335</v>
      </c>
      <c r="J15" s="24">
        <v>83</v>
      </c>
      <c r="K15" s="24">
        <v>196</v>
      </c>
      <c r="L15" s="24">
        <v>45</v>
      </c>
      <c r="M15" s="24">
        <v>1801</v>
      </c>
      <c r="N15" s="24">
        <v>2754</v>
      </c>
      <c r="O15" s="24">
        <v>105</v>
      </c>
      <c r="P15" s="24">
        <v>36</v>
      </c>
      <c r="Q15" s="79">
        <v>2021</v>
      </c>
      <c r="R15" s="14"/>
      <c r="S15" s="23">
        <v>709</v>
      </c>
      <c r="T15" s="24">
        <v>480</v>
      </c>
      <c r="U15" s="24">
        <v>302</v>
      </c>
      <c r="V15" s="24">
        <v>229</v>
      </c>
      <c r="W15" s="24">
        <v>4994</v>
      </c>
      <c r="X15" s="24">
        <v>282</v>
      </c>
      <c r="Y15" s="24">
        <v>902</v>
      </c>
      <c r="Z15" s="24">
        <v>1100</v>
      </c>
      <c r="AA15" s="24">
        <v>833</v>
      </c>
      <c r="AB15" s="24">
        <v>670</v>
      </c>
      <c r="AC15" s="24">
        <v>178</v>
      </c>
      <c r="AD15" s="24">
        <v>144</v>
      </c>
      <c r="AE15" s="24">
        <v>302</v>
      </c>
      <c r="AF15" s="24">
        <v>31</v>
      </c>
      <c r="AG15" s="88">
        <v>322</v>
      </c>
      <c r="AH15" s="24">
        <v>77</v>
      </c>
      <c r="AI15" s="24">
        <v>246</v>
      </c>
    </row>
    <row r="16" spans="1:35" s="7" customFormat="1" ht="15.95" customHeight="1">
      <c r="A16" s="82">
        <v>2022</v>
      </c>
      <c r="B16" s="28"/>
      <c r="C16" s="29">
        <v>32479</v>
      </c>
      <c r="D16" s="30">
        <v>1425</v>
      </c>
      <c r="E16" s="30">
        <v>16824</v>
      </c>
      <c r="F16" s="30">
        <v>10273</v>
      </c>
      <c r="G16" s="30">
        <v>6551</v>
      </c>
      <c r="H16" s="30">
        <v>576</v>
      </c>
      <c r="I16" s="30">
        <v>377</v>
      </c>
      <c r="J16" s="30">
        <v>102</v>
      </c>
      <c r="K16" s="30">
        <v>199</v>
      </c>
      <c r="L16" s="30">
        <v>41</v>
      </c>
      <c r="M16" s="30">
        <v>1535</v>
      </c>
      <c r="N16" s="30">
        <v>1756</v>
      </c>
      <c r="O16" s="30">
        <v>100</v>
      </c>
      <c r="P16" s="30">
        <v>39</v>
      </c>
      <c r="Q16" s="82">
        <v>2022</v>
      </c>
      <c r="R16" s="28"/>
      <c r="S16" s="29">
        <v>733</v>
      </c>
      <c r="T16" s="30">
        <v>472</v>
      </c>
      <c r="U16" s="30">
        <v>297</v>
      </c>
      <c r="V16" s="30">
        <v>261</v>
      </c>
      <c r="W16" s="30">
        <v>5444</v>
      </c>
      <c r="X16" s="30">
        <v>303</v>
      </c>
      <c r="Y16" s="30">
        <v>943</v>
      </c>
      <c r="Z16" s="30">
        <v>930</v>
      </c>
      <c r="AA16" s="30">
        <v>854</v>
      </c>
      <c r="AB16" s="30">
        <v>680</v>
      </c>
      <c r="AC16" s="30">
        <v>155</v>
      </c>
      <c r="AD16" s="30">
        <v>157</v>
      </c>
      <c r="AE16" s="30">
        <v>297</v>
      </c>
      <c r="AF16" s="30">
        <v>29</v>
      </c>
      <c r="AG16" s="91">
        <v>554</v>
      </c>
      <c r="AH16" s="30">
        <v>172</v>
      </c>
      <c r="AI16" s="30">
        <v>382</v>
      </c>
    </row>
    <row r="17" spans="1:35" s="7" customFormat="1" ht="15.95" customHeight="1">
      <c r="A17" s="79">
        <v>2023</v>
      </c>
      <c r="B17" s="14"/>
      <c r="C17" s="23">
        <v>34562</v>
      </c>
      <c r="D17" s="24">
        <v>1525</v>
      </c>
      <c r="E17" s="24">
        <v>18346</v>
      </c>
      <c r="F17" s="24">
        <v>10795</v>
      </c>
      <c r="G17" s="24">
        <v>7551</v>
      </c>
      <c r="H17" s="24">
        <v>619</v>
      </c>
      <c r="I17" s="24">
        <v>368</v>
      </c>
      <c r="J17" s="24">
        <v>92</v>
      </c>
      <c r="K17" s="24">
        <v>250</v>
      </c>
      <c r="L17" s="24">
        <v>68</v>
      </c>
      <c r="M17" s="24">
        <v>1643</v>
      </c>
      <c r="N17" s="24">
        <v>1973</v>
      </c>
      <c r="O17" s="24">
        <v>81</v>
      </c>
      <c r="P17" s="24">
        <v>55</v>
      </c>
      <c r="Q17" s="79">
        <v>2023</v>
      </c>
      <c r="R17" s="14"/>
      <c r="S17" s="23">
        <v>696</v>
      </c>
      <c r="T17" s="24">
        <v>438</v>
      </c>
      <c r="U17" s="24">
        <v>275</v>
      </c>
      <c r="V17" s="24">
        <v>259</v>
      </c>
      <c r="W17" s="24">
        <v>5723</v>
      </c>
      <c r="X17" s="24">
        <v>388</v>
      </c>
      <c r="Y17" s="24">
        <v>941</v>
      </c>
      <c r="Z17" s="24">
        <v>745</v>
      </c>
      <c r="AA17" s="24">
        <v>893</v>
      </c>
      <c r="AB17" s="24">
        <v>686</v>
      </c>
      <c r="AC17" s="24">
        <v>158</v>
      </c>
      <c r="AD17" s="24">
        <v>170</v>
      </c>
      <c r="AE17" s="24">
        <v>275</v>
      </c>
      <c r="AF17" s="24">
        <v>32</v>
      </c>
      <c r="AG17" s="88">
        <v>617</v>
      </c>
      <c r="AH17" s="24">
        <v>198</v>
      </c>
      <c r="AI17" s="24">
        <v>419</v>
      </c>
    </row>
    <row r="18" spans="1:35" s="7" customFormat="1" ht="15.95" customHeight="1">
      <c r="A18" s="79">
        <v>2024</v>
      </c>
      <c r="B18" s="14"/>
      <c r="C18" s="23">
        <v>37619</v>
      </c>
      <c r="D18" s="24">
        <v>1609</v>
      </c>
      <c r="E18" s="24">
        <v>19511</v>
      </c>
      <c r="F18" s="24">
        <v>11220</v>
      </c>
      <c r="G18" s="24">
        <v>8291</v>
      </c>
      <c r="H18" s="24">
        <v>731</v>
      </c>
      <c r="I18" s="24">
        <v>417</v>
      </c>
      <c r="J18" s="24">
        <v>113</v>
      </c>
      <c r="K18" s="24">
        <v>314</v>
      </c>
      <c r="L18" s="24">
        <v>88</v>
      </c>
      <c r="M18" s="24">
        <v>1613</v>
      </c>
      <c r="N18" s="24">
        <v>2881</v>
      </c>
      <c r="O18" s="24">
        <v>128</v>
      </c>
      <c r="P18" s="24">
        <v>66</v>
      </c>
      <c r="Q18" s="79">
        <v>2024</v>
      </c>
      <c r="R18" s="14"/>
      <c r="S18" s="23">
        <v>663</v>
      </c>
      <c r="T18" s="24">
        <v>420</v>
      </c>
      <c r="U18" s="24">
        <v>264</v>
      </c>
      <c r="V18" s="24">
        <v>243</v>
      </c>
      <c r="W18" s="24">
        <v>6237</v>
      </c>
      <c r="X18" s="24">
        <v>447</v>
      </c>
      <c r="Y18" s="24">
        <v>990</v>
      </c>
      <c r="Z18" s="24">
        <v>893</v>
      </c>
      <c r="AA18" s="24">
        <v>926</v>
      </c>
      <c r="AB18" s="24">
        <v>687</v>
      </c>
      <c r="AC18" s="24">
        <v>193</v>
      </c>
      <c r="AD18" s="24">
        <v>188</v>
      </c>
      <c r="AE18" s="24">
        <v>264</v>
      </c>
      <c r="AF18" s="24">
        <v>39</v>
      </c>
      <c r="AG18" s="88">
        <v>1007</v>
      </c>
      <c r="AH18" s="24">
        <v>291</v>
      </c>
      <c r="AI18" s="24">
        <v>716</v>
      </c>
    </row>
    <row r="19" spans="1:35" s="7" customFormat="1" ht="15.95" customHeight="1">
      <c r="A19" s="82" t="s">
        <v>38</v>
      </c>
      <c r="B19" s="28"/>
      <c r="C19" s="29">
        <v>3498</v>
      </c>
      <c r="D19" s="30">
        <v>132</v>
      </c>
      <c r="E19" s="30">
        <v>2879</v>
      </c>
      <c r="F19" s="30">
        <v>2412</v>
      </c>
      <c r="G19" s="30">
        <v>467</v>
      </c>
      <c r="H19" s="30">
        <v>55</v>
      </c>
      <c r="I19" s="30">
        <v>35</v>
      </c>
      <c r="J19" s="30">
        <v>9</v>
      </c>
      <c r="K19" s="30">
        <v>20</v>
      </c>
      <c r="L19" s="30">
        <v>5</v>
      </c>
      <c r="M19" s="30">
        <v>121</v>
      </c>
      <c r="N19" s="30">
        <v>213</v>
      </c>
      <c r="O19" s="30">
        <v>10</v>
      </c>
      <c r="P19" s="30">
        <v>4</v>
      </c>
      <c r="Q19" s="82" t="s">
        <v>38</v>
      </c>
      <c r="R19" s="28"/>
      <c r="S19" s="29">
        <v>56</v>
      </c>
      <c r="T19" s="30">
        <v>35</v>
      </c>
      <c r="U19" s="30">
        <v>22</v>
      </c>
      <c r="V19" s="30">
        <v>21</v>
      </c>
      <c r="W19" s="30">
        <v>-116</v>
      </c>
      <c r="X19" s="92">
        <v>0</v>
      </c>
      <c r="Y19" s="30">
        <v>21</v>
      </c>
      <c r="Z19" s="30">
        <v>70</v>
      </c>
      <c r="AA19" s="30">
        <v>2</v>
      </c>
      <c r="AB19" s="30">
        <v>6</v>
      </c>
      <c r="AC19" s="30">
        <v>15</v>
      </c>
      <c r="AD19" s="30">
        <v>6</v>
      </c>
      <c r="AE19" s="30">
        <v>22</v>
      </c>
      <c r="AF19" s="30">
        <v>3</v>
      </c>
      <c r="AG19" s="91">
        <v>65</v>
      </c>
      <c r="AH19" s="81">
        <v>0</v>
      </c>
      <c r="AI19" s="30">
        <v>65</v>
      </c>
    </row>
    <row r="20" spans="1:35" s="7" customFormat="1" ht="15.95" customHeight="1">
      <c r="A20" s="79" t="s">
        <v>39</v>
      </c>
      <c r="B20" s="14"/>
      <c r="C20" s="23">
        <v>2761</v>
      </c>
      <c r="D20" s="24">
        <v>130</v>
      </c>
      <c r="E20" s="24">
        <v>346</v>
      </c>
      <c r="F20" s="24">
        <v>47</v>
      </c>
      <c r="G20" s="24">
        <v>299</v>
      </c>
      <c r="H20" s="24">
        <v>59</v>
      </c>
      <c r="I20" s="24">
        <v>33</v>
      </c>
      <c r="J20" s="24">
        <v>8</v>
      </c>
      <c r="K20" s="24">
        <v>26</v>
      </c>
      <c r="L20" s="24">
        <v>8</v>
      </c>
      <c r="M20" s="24">
        <v>119</v>
      </c>
      <c r="N20" s="24">
        <v>226</v>
      </c>
      <c r="O20" s="24">
        <v>11</v>
      </c>
      <c r="P20" s="24">
        <v>5</v>
      </c>
      <c r="Q20" s="79" t="s">
        <v>39</v>
      </c>
      <c r="R20" s="14"/>
      <c r="S20" s="23">
        <v>54</v>
      </c>
      <c r="T20" s="24">
        <v>36</v>
      </c>
      <c r="U20" s="24">
        <v>23</v>
      </c>
      <c r="V20" s="24">
        <v>18</v>
      </c>
      <c r="W20" s="24">
        <v>1097</v>
      </c>
      <c r="X20" s="24">
        <v>66</v>
      </c>
      <c r="Y20" s="24">
        <v>566</v>
      </c>
      <c r="Z20" s="24">
        <v>72</v>
      </c>
      <c r="AA20" s="24">
        <v>2</v>
      </c>
      <c r="AB20" s="24">
        <v>10</v>
      </c>
      <c r="AC20" s="24">
        <v>16</v>
      </c>
      <c r="AD20" s="24">
        <v>24</v>
      </c>
      <c r="AE20" s="24">
        <v>23</v>
      </c>
      <c r="AF20" s="24">
        <v>3</v>
      </c>
      <c r="AG20" s="88">
        <v>52</v>
      </c>
      <c r="AH20" s="80">
        <v>0</v>
      </c>
      <c r="AI20" s="24">
        <v>52</v>
      </c>
    </row>
    <row r="21" spans="1:35" s="7" customFormat="1" ht="15.95" customHeight="1">
      <c r="A21" s="79" t="s">
        <v>40</v>
      </c>
      <c r="B21" s="14"/>
      <c r="C21" s="23">
        <v>1906</v>
      </c>
      <c r="D21" s="24">
        <v>161</v>
      </c>
      <c r="E21" s="24">
        <v>571</v>
      </c>
      <c r="F21" s="24">
        <v>160</v>
      </c>
      <c r="G21" s="24">
        <v>411</v>
      </c>
      <c r="H21" s="24">
        <v>78</v>
      </c>
      <c r="I21" s="24">
        <v>42</v>
      </c>
      <c r="J21" s="24">
        <v>10</v>
      </c>
      <c r="K21" s="24">
        <v>36</v>
      </c>
      <c r="L21" s="24">
        <v>10</v>
      </c>
      <c r="M21" s="24">
        <v>155</v>
      </c>
      <c r="N21" s="24">
        <v>235</v>
      </c>
      <c r="O21" s="24">
        <v>9</v>
      </c>
      <c r="P21" s="24">
        <v>9</v>
      </c>
      <c r="Q21" s="79" t="s">
        <v>40</v>
      </c>
      <c r="R21" s="14"/>
      <c r="S21" s="23">
        <v>58</v>
      </c>
      <c r="T21" s="24">
        <v>36</v>
      </c>
      <c r="U21" s="24">
        <v>22</v>
      </c>
      <c r="V21" s="24">
        <v>22</v>
      </c>
      <c r="W21" s="24">
        <v>122</v>
      </c>
      <c r="X21" s="24">
        <v>36</v>
      </c>
      <c r="Y21" s="24">
        <v>382</v>
      </c>
      <c r="Z21" s="24">
        <v>71</v>
      </c>
      <c r="AA21" s="24">
        <v>2</v>
      </c>
      <c r="AB21" s="24">
        <v>3</v>
      </c>
      <c r="AC21" s="24">
        <v>18</v>
      </c>
      <c r="AD21" s="24">
        <v>8</v>
      </c>
      <c r="AE21" s="24">
        <v>22</v>
      </c>
      <c r="AF21" s="24">
        <v>3</v>
      </c>
      <c r="AG21" s="88">
        <v>98</v>
      </c>
      <c r="AH21" s="80">
        <v>0</v>
      </c>
      <c r="AI21" s="24">
        <v>98</v>
      </c>
    </row>
    <row r="22" spans="1:35" s="7" customFormat="1" ht="15.95" customHeight="1">
      <c r="A22" s="82" t="s">
        <v>41</v>
      </c>
      <c r="B22" s="28"/>
      <c r="C22" s="29">
        <v>32884</v>
      </c>
      <c r="D22" s="30">
        <v>1268</v>
      </c>
      <c r="E22" s="30">
        <v>19169</v>
      </c>
      <c r="F22" s="30">
        <v>11186</v>
      </c>
      <c r="G22" s="30">
        <v>7983</v>
      </c>
      <c r="H22" s="30">
        <v>564</v>
      </c>
      <c r="I22" s="30">
        <v>363</v>
      </c>
      <c r="J22" s="30">
        <v>96</v>
      </c>
      <c r="K22" s="30">
        <v>202</v>
      </c>
      <c r="L22" s="30">
        <v>39</v>
      </c>
      <c r="M22" s="30">
        <v>1196</v>
      </c>
      <c r="N22" s="30">
        <v>2286</v>
      </c>
      <c r="O22" s="30">
        <v>91</v>
      </c>
      <c r="P22" s="30">
        <v>48</v>
      </c>
      <c r="Q22" s="82" t="s">
        <v>41</v>
      </c>
      <c r="R22" s="28"/>
      <c r="S22" s="29">
        <v>543</v>
      </c>
      <c r="T22" s="30">
        <v>344</v>
      </c>
      <c r="U22" s="30">
        <v>216</v>
      </c>
      <c r="V22" s="30">
        <v>200</v>
      </c>
      <c r="W22" s="30">
        <v>4881</v>
      </c>
      <c r="X22" s="30">
        <v>78</v>
      </c>
      <c r="Y22" s="30">
        <v>43</v>
      </c>
      <c r="Z22" s="30">
        <v>572</v>
      </c>
      <c r="AA22" s="30">
        <v>999</v>
      </c>
      <c r="AB22" s="30">
        <v>677</v>
      </c>
      <c r="AC22" s="30">
        <v>130</v>
      </c>
      <c r="AD22" s="30">
        <v>167</v>
      </c>
      <c r="AE22" s="30">
        <v>216</v>
      </c>
      <c r="AF22" s="30">
        <v>33</v>
      </c>
      <c r="AG22" s="91">
        <v>832</v>
      </c>
      <c r="AH22" s="30">
        <v>400</v>
      </c>
      <c r="AI22" s="30">
        <v>433</v>
      </c>
    </row>
    <row r="23" spans="1:35" s="7" customFormat="1" ht="15.95" customHeight="1">
      <c r="A23" s="79" t="s">
        <v>42</v>
      </c>
      <c r="B23" s="14"/>
      <c r="C23" s="23">
        <v>2194</v>
      </c>
      <c r="D23" s="24">
        <v>116</v>
      </c>
      <c r="E23" s="24">
        <v>509</v>
      </c>
      <c r="F23" s="24">
        <v>28</v>
      </c>
      <c r="G23" s="24">
        <v>480</v>
      </c>
      <c r="H23" s="24">
        <v>34</v>
      </c>
      <c r="I23" s="24">
        <v>18</v>
      </c>
      <c r="J23" s="24">
        <v>5</v>
      </c>
      <c r="K23" s="24">
        <v>16</v>
      </c>
      <c r="L23" s="24">
        <v>1</v>
      </c>
      <c r="M23" s="24">
        <v>108</v>
      </c>
      <c r="N23" s="24">
        <v>165</v>
      </c>
      <c r="O23" s="24">
        <v>7</v>
      </c>
      <c r="P23" s="24">
        <v>4</v>
      </c>
      <c r="Q23" s="79" t="s">
        <v>42</v>
      </c>
      <c r="R23" s="14"/>
      <c r="S23" s="23">
        <v>50</v>
      </c>
      <c r="T23" s="24">
        <v>35</v>
      </c>
      <c r="U23" s="24">
        <v>22</v>
      </c>
      <c r="V23" s="24">
        <v>14</v>
      </c>
      <c r="W23" s="24">
        <v>1059</v>
      </c>
      <c r="X23" s="24">
        <v>66</v>
      </c>
      <c r="Y23" s="24">
        <v>11</v>
      </c>
      <c r="Z23" s="24">
        <v>62</v>
      </c>
      <c r="AA23" s="24">
        <v>2</v>
      </c>
      <c r="AB23" s="24">
        <v>8</v>
      </c>
      <c r="AC23" s="24">
        <v>10</v>
      </c>
      <c r="AD23" s="24">
        <v>25</v>
      </c>
      <c r="AE23" s="24">
        <v>22</v>
      </c>
      <c r="AF23" s="24">
        <v>2</v>
      </c>
      <c r="AG23" s="88">
        <v>20</v>
      </c>
      <c r="AH23" s="80">
        <v>0</v>
      </c>
      <c r="AI23" s="24">
        <v>20</v>
      </c>
    </row>
    <row r="24" spans="1:35" s="7" customFormat="1" ht="15.95" customHeight="1">
      <c r="A24" s="79" t="s">
        <v>43</v>
      </c>
      <c r="B24" s="14"/>
      <c r="C24" s="23">
        <v>1021</v>
      </c>
      <c r="D24" s="24">
        <v>113</v>
      </c>
      <c r="E24" s="24">
        <v>635</v>
      </c>
      <c r="F24" s="24">
        <v>73</v>
      </c>
      <c r="G24" s="24">
        <v>562</v>
      </c>
      <c r="H24" s="24">
        <v>47</v>
      </c>
      <c r="I24" s="24">
        <v>29</v>
      </c>
      <c r="J24" s="24">
        <v>7</v>
      </c>
      <c r="K24" s="24">
        <v>18</v>
      </c>
      <c r="L24" s="24">
        <v>2</v>
      </c>
      <c r="M24" s="24">
        <v>115</v>
      </c>
      <c r="N24" s="24">
        <v>187</v>
      </c>
      <c r="O24" s="24">
        <v>6</v>
      </c>
      <c r="P24" s="24">
        <v>5</v>
      </c>
      <c r="Q24" s="79" t="s">
        <v>43</v>
      </c>
      <c r="R24" s="14"/>
      <c r="S24" s="23">
        <v>59</v>
      </c>
      <c r="T24" s="24">
        <v>36</v>
      </c>
      <c r="U24" s="24">
        <v>23</v>
      </c>
      <c r="V24" s="24">
        <v>22</v>
      </c>
      <c r="W24" s="24">
        <v>-268</v>
      </c>
      <c r="X24" s="24">
        <v>13</v>
      </c>
      <c r="Y24" s="24">
        <v>2</v>
      </c>
      <c r="Z24" s="24">
        <v>66</v>
      </c>
      <c r="AA24" s="24">
        <v>1</v>
      </c>
      <c r="AB24" s="24">
        <v>8</v>
      </c>
      <c r="AC24" s="24">
        <v>12</v>
      </c>
      <c r="AD24" s="24">
        <v>7</v>
      </c>
      <c r="AE24" s="24">
        <v>23</v>
      </c>
      <c r="AF24" s="24">
        <v>2</v>
      </c>
      <c r="AG24" s="88">
        <v>37</v>
      </c>
      <c r="AH24" s="80">
        <v>0</v>
      </c>
      <c r="AI24" s="24">
        <v>37</v>
      </c>
    </row>
    <row r="25" spans="1:35" s="7" customFormat="1" ht="15.95" customHeight="1">
      <c r="A25" s="82" t="s">
        <v>44</v>
      </c>
      <c r="B25" s="28"/>
      <c r="C25" s="29">
        <v>2324</v>
      </c>
      <c r="D25" s="30">
        <v>141</v>
      </c>
      <c r="E25" s="30">
        <v>424</v>
      </c>
      <c r="F25" s="30">
        <v>75</v>
      </c>
      <c r="G25" s="30">
        <v>349</v>
      </c>
      <c r="H25" s="30">
        <v>56</v>
      </c>
      <c r="I25" s="30">
        <v>35</v>
      </c>
      <c r="J25" s="30">
        <v>9</v>
      </c>
      <c r="K25" s="30">
        <v>21</v>
      </c>
      <c r="L25" s="30">
        <v>3</v>
      </c>
      <c r="M25" s="30">
        <v>134</v>
      </c>
      <c r="N25" s="30">
        <v>219</v>
      </c>
      <c r="O25" s="30">
        <v>10</v>
      </c>
      <c r="P25" s="30">
        <v>8</v>
      </c>
      <c r="Q25" s="82" t="s">
        <v>44</v>
      </c>
      <c r="R25" s="28"/>
      <c r="S25" s="29">
        <v>52</v>
      </c>
      <c r="T25" s="30">
        <v>34</v>
      </c>
      <c r="U25" s="30">
        <v>22</v>
      </c>
      <c r="V25" s="30">
        <v>18</v>
      </c>
      <c r="W25" s="30">
        <v>1109</v>
      </c>
      <c r="X25" s="30">
        <v>0</v>
      </c>
      <c r="Y25" s="30">
        <v>3</v>
      </c>
      <c r="Z25" s="30">
        <v>69</v>
      </c>
      <c r="AA25" s="30">
        <v>1</v>
      </c>
      <c r="AB25" s="30">
        <v>28</v>
      </c>
      <c r="AC25" s="30">
        <v>15</v>
      </c>
      <c r="AD25" s="30">
        <v>26</v>
      </c>
      <c r="AE25" s="30">
        <v>22</v>
      </c>
      <c r="AF25" s="30">
        <v>6</v>
      </c>
      <c r="AG25" s="91">
        <v>44</v>
      </c>
      <c r="AH25" s="81">
        <v>0</v>
      </c>
      <c r="AI25" s="30">
        <v>44</v>
      </c>
    </row>
    <row r="26" spans="1:35" s="7" customFormat="1" ht="15.95" customHeight="1">
      <c r="A26" s="79" t="s">
        <v>45</v>
      </c>
      <c r="B26" s="14"/>
      <c r="C26" s="23">
        <v>1541</v>
      </c>
      <c r="D26" s="24">
        <v>136</v>
      </c>
      <c r="E26" s="24">
        <v>426</v>
      </c>
      <c r="F26" s="24">
        <v>-67</v>
      </c>
      <c r="G26" s="24">
        <v>493</v>
      </c>
      <c r="H26" s="24">
        <v>53</v>
      </c>
      <c r="I26" s="24">
        <v>31</v>
      </c>
      <c r="J26" s="24">
        <v>7</v>
      </c>
      <c r="K26" s="24">
        <v>21</v>
      </c>
      <c r="L26" s="24">
        <v>3</v>
      </c>
      <c r="M26" s="24">
        <v>144</v>
      </c>
      <c r="N26" s="24">
        <v>178</v>
      </c>
      <c r="O26" s="24">
        <v>11</v>
      </c>
      <c r="P26" s="24">
        <v>7</v>
      </c>
      <c r="Q26" s="79" t="s">
        <v>45</v>
      </c>
      <c r="R26" s="14"/>
      <c r="S26" s="23">
        <v>55</v>
      </c>
      <c r="T26" s="24">
        <v>36</v>
      </c>
      <c r="U26" s="24">
        <v>22</v>
      </c>
      <c r="V26" s="24">
        <v>20</v>
      </c>
      <c r="W26" s="24">
        <v>25</v>
      </c>
      <c r="X26" s="80">
        <v>0</v>
      </c>
      <c r="Y26" s="24">
        <v>2</v>
      </c>
      <c r="Z26" s="24">
        <v>54</v>
      </c>
      <c r="AA26" s="24">
        <v>26</v>
      </c>
      <c r="AB26" s="24">
        <v>382</v>
      </c>
      <c r="AC26" s="24">
        <v>12</v>
      </c>
      <c r="AD26" s="24">
        <v>7</v>
      </c>
      <c r="AE26" s="24">
        <v>22</v>
      </c>
      <c r="AF26" s="24">
        <v>1</v>
      </c>
      <c r="AG26" s="88">
        <v>44</v>
      </c>
      <c r="AH26" s="80">
        <v>0</v>
      </c>
      <c r="AI26" s="24">
        <v>44</v>
      </c>
    </row>
    <row r="27" spans="1:35" s="7" customFormat="1" ht="15.95" customHeight="1">
      <c r="A27" s="79" t="s">
        <v>46</v>
      </c>
      <c r="B27" s="14"/>
      <c r="C27" s="23">
        <v>3135</v>
      </c>
      <c r="D27" s="24">
        <v>119</v>
      </c>
      <c r="E27" s="24">
        <v>641</v>
      </c>
      <c r="F27" s="24">
        <v>217</v>
      </c>
      <c r="G27" s="24">
        <v>423</v>
      </c>
      <c r="H27" s="24">
        <v>59</v>
      </c>
      <c r="I27" s="24">
        <v>36</v>
      </c>
      <c r="J27" s="24">
        <v>9</v>
      </c>
      <c r="K27" s="24">
        <v>23</v>
      </c>
      <c r="L27" s="24">
        <v>5</v>
      </c>
      <c r="M27" s="24">
        <v>126</v>
      </c>
      <c r="N27" s="24">
        <v>182</v>
      </c>
      <c r="O27" s="24">
        <v>8</v>
      </c>
      <c r="P27" s="24">
        <v>7</v>
      </c>
      <c r="Q27" s="79" t="s">
        <v>46</v>
      </c>
      <c r="R27" s="14"/>
      <c r="S27" s="23">
        <v>53</v>
      </c>
      <c r="T27" s="24">
        <v>29</v>
      </c>
      <c r="U27" s="24">
        <v>18</v>
      </c>
      <c r="V27" s="24">
        <v>24</v>
      </c>
      <c r="W27" s="24">
        <v>1090</v>
      </c>
      <c r="X27" s="80">
        <v>0</v>
      </c>
      <c r="Y27" s="24">
        <v>2</v>
      </c>
      <c r="Z27" s="24">
        <v>54</v>
      </c>
      <c r="AA27" s="24">
        <v>545</v>
      </c>
      <c r="AB27" s="24">
        <v>191</v>
      </c>
      <c r="AC27" s="24">
        <v>13</v>
      </c>
      <c r="AD27" s="24">
        <v>26</v>
      </c>
      <c r="AE27" s="24">
        <v>18</v>
      </c>
      <c r="AF27" s="24">
        <v>3</v>
      </c>
      <c r="AG27" s="88">
        <v>50</v>
      </c>
      <c r="AH27" s="80">
        <v>0</v>
      </c>
      <c r="AI27" s="24">
        <v>50</v>
      </c>
    </row>
    <row r="28" spans="1:35" s="7" customFormat="1" ht="15.95" customHeight="1">
      <c r="A28" s="82" t="s">
        <v>47</v>
      </c>
      <c r="B28" s="28"/>
      <c r="C28" s="29">
        <v>4038</v>
      </c>
      <c r="D28" s="30">
        <v>122</v>
      </c>
      <c r="E28" s="30">
        <v>3061</v>
      </c>
      <c r="F28" s="30">
        <v>2479</v>
      </c>
      <c r="G28" s="30">
        <v>582</v>
      </c>
      <c r="H28" s="30">
        <v>45</v>
      </c>
      <c r="I28" s="30">
        <v>28</v>
      </c>
      <c r="J28" s="30">
        <v>5</v>
      </c>
      <c r="K28" s="30">
        <v>16</v>
      </c>
      <c r="L28" s="30">
        <v>3</v>
      </c>
      <c r="M28" s="30">
        <v>109</v>
      </c>
      <c r="N28" s="30">
        <v>225</v>
      </c>
      <c r="O28" s="30">
        <v>8</v>
      </c>
      <c r="P28" s="30">
        <v>4</v>
      </c>
      <c r="Q28" s="82" t="s">
        <v>47</v>
      </c>
      <c r="R28" s="28"/>
      <c r="S28" s="29">
        <v>57</v>
      </c>
      <c r="T28" s="30">
        <v>34</v>
      </c>
      <c r="U28" s="30">
        <v>22</v>
      </c>
      <c r="V28" s="30">
        <v>23</v>
      </c>
      <c r="W28" s="30">
        <v>-105</v>
      </c>
      <c r="X28" s="81">
        <v>0</v>
      </c>
      <c r="Y28" s="30">
        <v>1</v>
      </c>
      <c r="Z28" s="30">
        <v>57</v>
      </c>
      <c r="AA28" s="30">
        <v>369</v>
      </c>
      <c r="AB28" s="30">
        <v>38</v>
      </c>
      <c r="AC28" s="30">
        <v>14</v>
      </c>
      <c r="AD28" s="30">
        <v>8</v>
      </c>
      <c r="AE28" s="30">
        <v>22</v>
      </c>
      <c r="AF28" s="30">
        <v>4</v>
      </c>
      <c r="AG28" s="91">
        <v>43</v>
      </c>
      <c r="AH28" s="81">
        <v>0</v>
      </c>
      <c r="AI28" s="30">
        <v>43</v>
      </c>
    </row>
    <row r="29" spans="1:35" s="7" customFormat="1" ht="15.95" customHeight="1">
      <c r="A29" s="79" t="s">
        <v>48</v>
      </c>
      <c r="B29" s="14"/>
      <c r="C29" s="23">
        <v>8768</v>
      </c>
      <c r="D29" s="24">
        <v>115</v>
      </c>
      <c r="E29" s="24">
        <v>6864</v>
      </c>
      <c r="F29" s="24">
        <v>3550</v>
      </c>
      <c r="G29" s="24">
        <v>3314</v>
      </c>
      <c r="H29" s="24">
        <v>65</v>
      </c>
      <c r="I29" s="24">
        <v>47</v>
      </c>
      <c r="J29" s="24">
        <v>16</v>
      </c>
      <c r="K29" s="24">
        <v>18</v>
      </c>
      <c r="L29" s="24">
        <v>4</v>
      </c>
      <c r="M29" s="24">
        <v>111</v>
      </c>
      <c r="N29" s="24">
        <v>239</v>
      </c>
      <c r="O29" s="24">
        <v>8</v>
      </c>
      <c r="P29" s="24">
        <v>3</v>
      </c>
      <c r="Q29" s="79" t="s">
        <v>48</v>
      </c>
      <c r="R29" s="14"/>
      <c r="S29" s="23">
        <v>56</v>
      </c>
      <c r="T29" s="24">
        <v>34</v>
      </c>
      <c r="U29" s="24">
        <v>21</v>
      </c>
      <c r="V29" s="24">
        <v>22</v>
      </c>
      <c r="W29" s="24">
        <v>1125</v>
      </c>
      <c r="X29" s="80">
        <v>0</v>
      </c>
      <c r="Y29" s="24">
        <v>2</v>
      </c>
      <c r="Z29" s="24">
        <v>66</v>
      </c>
      <c r="AA29" s="24">
        <v>41</v>
      </c>
      <c r="AB29" s="24">
        <v>7</v>
      </c>
      <c r="AC29" s="24">
        <v>15</v>
      </c>
      <c r="AD29" s="24">
        <v>27</v>
      </c>
      <c r="AE29" s="24">
        <v>21</v>
      </c>
      <c r="AF29" s="24">
        <v>3</v>
      </c>
      <c r="AG29" s="88">
        <v>58</v>
      </c>
      <c r="AH29" s="80">
        <v>0</v>
      </c>
      <c r="AI29" s="24">
        <v>58</v>
      </c>
    </row>
    <row r="30" spans="1:35" s="7" customFormat="1" ht="15.95" customHeight="1">
      <c r="A30" s="79" t="s">
        <v>49</v>
      </c>
      <c r="B30" s="14"/>
      <c r="C30" s="23">
        <v>1537</v>
      </c>
      <c r="D30" s="24">
        <v>128</v>
      </c>
      <c r="E30" s="24">
        <v>895</v>
      </c>
      <c r="F30" s="24">
        <v>66</v>
      </c>
      <c r="G30" s="24">
        <v>829</v>
      </c>
      <c r="H30" s="24">
        <v>73</v>
      </c>
      <c r="I30" s="24">
        <v>55</v>
      </c>
      <c r="J30" s="24">
        <v>16</v>
      </c>
      <c r="K30" s="24">
        <v>18</v>
      </c>
      <c r="L30" s="24">
        <v>4</v>
      </c>
      <c r="M30" s="24">
        <v>123</v>
      </c>
      <c r="N30" s="24">
        <v>277</v>
      </c>
      <c r="O30" s="24">
        <v>8</v>
      </c>
      <c r="P30" s="24">
        <v>3</v>
      </c>
      <c r="Q30" s="79" t="s">
        <v>49</v>
      </c>
      <c r="R30" s="14"/>
      <c r="S30" s="23">
        <v>52</v>
      </c>
      <c r="T30" s="24">
        <v>34</v>
      </c>
      <c r="U30" s="24">
        <v>21</v>
      </c>
      <c r="V30" s="24">
        <v>18</v>
      </c>
      <c r="W30" s="24">
        <v>-125</v>
      </c>
      <c r="X30" s="80">
        <v>0</v>
      </c>
      <c r="Y30" s="24">
        <v>1</v>
      </c>
      <c r="Z30" s="24">
        <v>46</v>
      </c>
      <c r="AA30" s="24">
        <v>7</v>
      </c>
      <c r="AB30" s="24">
        <v>5</v>
      </c>
      <c r="AC30" s="24">
        <v>11</v>
      </c>
      <c r="AD30" s="24">
        <v>8</v>
      </c>
      <c r="AE30" s="24">
        <v>21</v>
      </c>
      <c r="AF30" s="24">
        <v>3</v>
      </c>
      <c r="AG30" s="88">
        <v>50</v>
      </c>
      <c r="AH30" s="80">
        <v>0</v>
      </c>
      <c r="AI30" s="24">
        <v>50</v>
      </c>
    </row>
    <row r="31" spans="1:35" s="7" customFormat="1" ht="15.95" customHeight="1">
      <c r="A31" s="82" t="s">
        <v>50</v>
      </c>
      <c r="B31" s="28"/>
      <c r="C31" s="29">
        <v>4152</v>
      </c>
      <c r="D31" s="30">
        <v>154</v>
      </c>
      <c r="E31" s="30">
        <v>2209</v>
      </c>
      <c r="F31" s="30">
        <v>1753</v>
      </c>
      <c r="G31" s="30">
        <v>456</v>
      </c>
      <c r="H31" s="30">
        <v>59</v>
      </c>
      <c r="I31" s="30">
        <v>43</v>
      </c>
      <c r="J31" s="30">
        <v>12</v>
      </c>
      <c r="K31" s="30">
        <v>17</v>
      </c>
      <c r="L31" s="30">
        <v>3</v>
      </c>
      <c r="M31" s="30">
        <v>111</v>
      </c>
      <c r="N31" s="30">
        <v>312</v>
      </c>
      <c r="O31" s="30">
        <v>10</v>
      </c>
      <c r="P31" s="30">
        <v>5</v>
      </c>
      <c r="Q31" s="82" t="s">
        <v>50</v>
      </c>
      <c r="R31" s="28"/>
      <c r="S31" s="29">
        <v>53</v>
      </c>
      <c r="T31" s="30">
        <v>35</v>
      </c>
      <c r="U31" s="30">
        <v>22</v>
      </c>
      <c r="V31" s="30">
        <v>18</v>
      </c>
      <c r="W31" s="30">
        <v>1117</v>
      </c>
      <c r="X31" s="81">
        <v>0</v>
      </c>
      <c r="Y31" s="30">
        <v>1</v>
      </c>
      <c r="Z31" s="30">
        <v>44</v>
      </c>
      <c r="AA31" s="30">
        <v>4</v>
      </c>
      <c r="AB31" s="30">
        <v>3</v>
      </c>
      <c r="AC31" s="30">
        <v>14</v>
      </c>
      <c r="AD31" s="30">
        <v>27</v>
      </c>
      <c r="AE31" s="30">
        <v>22</v>
      </c>
      <c r="AF31" s="30">
        <v>6</v>
      </c>
      <c r="AG31" s="91">
        <v>444</v>
      </c>
      <c r="AH31" s="30">
        <v>400</v>
      </c>
      <c r="AI31" s="30">
        <v>44</v>
      </c>
    </row>
    <row r="32" spans="1:35" s="7" customFormat="1" ht="15.95" customHeight="1">
      <c r="A32" s="79" t="s">
        <v>37</v>
      </c>
      <c r="B32" s="15" t="s">
        <v>36</v>
      </c>
      <c r="C32" s="23">
        <v>4174</v>
      </c>
      <c r="D32" s="24">
        <v>125</v>
      </c>
      <c r="E32" s="24">
        <v>3506</v>
      </c>
      <c r="F32" s="24">
        <v>3012</v>
      </c>
      <c r="G32" s="24">
        <v>494</v>
      </c>
      <c r="H32" s="24">
        <v>72</v>
      </c>
      <c r="I32" s="24">
        <v>39</v>
      </c>
      <c r="J32" s="24">
        <v>11</v>
      </c>
      <c r="K32" s="24">
        <v>33</v>
      </c>
      <c r="L32" s="24">
        <v>11</v>
      </c>
      <c r="M32" s="24">
        <v>114</v>
      </c>
      <c r="N32" s="24">
        <v>303</v>
      </c>
      <c r="O32" s="24">
        <v>12</v>
      </c>
      <c r="P32" s="24">
        <v>3</v>
      </c>
      <c r="Q32" s="79" t="s">
        <v>37</v>
      </c>
      <c r="R32" s="15" t="s">
        <v>36</v>
      </c>
      <c r="S32" s="23">
        <v>56</v>
      </c>
      <c r="T32" s="24">
        <v>36</v>
      </c>
      <c r="U32" s="24">
        <v>22</v>
      </c>
      <c r="V32" s="24">
        <v>20</v>
      </c>
      <c r="W32" s="24">
        <v>-146</v>
      </c>
      <c r="X32" s="80">
        <v>0</v>
      </c>
      <c r="Y32" s="24">
        <v>18</v>
      </c>
      <c r="Z32" s="24">
        <v>53</v>
      </c>
      <c r="AA32" s="24">
        <v>4</v>
      </c>
      <c r="AB32" s="24">
        <v>7</v>
      </c>
      <c r="AC32" s="24">
        <v>14</v>
      </c>
      <c r="AD32" s="24">
        <v>7</v>
      </c>
      <c r="AE32" s="24">
        <v>22</v>
      </c>
      <c r="AF32" s="24">
        <v>3</v>
      </c>
      <c r="AG32" s="88">
        <v>44</v>
      </c>
      <c r="AH32" s="80">
        <v>0</v>
      </c>
      <c r="AI32" s="24">
        <v>44</v>
      </c>
    </row>
    <row r="33" spans="1:35" s="7" customFormat="1" ht="35.1" customHeight="1">
      <c r="A33" s="41" t="s">
        <v>22</v>
      </c>
      <c r="B33" s="42"/>
      <c r="C33" s="25">
        <v>676</v>
      </c>
      <c r="D33" s="26">
        <v>-8</v>
      </c>
      <c r="E33" s="26">
        <v>627</v>
      </c>
      <c r="F33" s="26">
        <v>600</v>
      </c>
      <c r="G33" s="26">
        <v>27</v>
      </c>
      <c r="H33" s="26">
        <v>17</v>
      </c>
      <c r="I33" s="26">
        <v>4</v>
      </c>
      <c r="J33" s="26">
        <v>1</v>
      </c>
      <c r="K33" s="26">
        <v>13</v>
      </c>
      <c r="L33" s="26">
        <v>6</v>
      </c>
      <c r="M33" s="26">
        <v>-6</v>
      </c>
      <c r="N33" s="26">
        <v>89</v>
      </c>
      <c r="O33" s="26">
        <v>2</v>
      </c>
      <c r="P33" s="26">
        <v>-1</v>
      </c>
      <c r="Q33" s="41" t="s">
        <v>22</v>
      </c>
      <c r="R33" s="42"/>
      <c r="S33" s="25">
        <v>0</v>
      </c>
      <c r="T33" s="26">
        <v>1</v>
      </c>
      <c r="U33" s="26">
        <v>0</v>
      </c>
      <c r="V33" s="27">
        <v>0</v>
      </c>
      <c r="W33" s="26">
        <v>-30</v>
      </c>
      <c r="X33" s="26">
        <v>0</v>
      </c>
      <c r="Y33" s="26">
        <v>-3</v>
      </c>
      <c r="Z33" s="26">
        <v>-17</v>
      </c>
      <c r="AA33" s="26">
        <v>2</v>
      </c>
      <c r="AB33" s="26">
        <v>1</v>
      </c>
      <c r="AC33" s="26">
        <v>-1</v>
      </c>
      <c r="AD33" s="26">
        <v>1</v>
      </c>
      <c r="AE33" s="26">
        <v>0</v>
      </c>
      <c r="AF33" s="26">
        <v>1</v>
      </c>
      <c r="AG33" s="86">
        <v>-21</v>
      </c>
      <c r="AH33" s="87">
        <v>0</v>
      </c>
      <c r="AI33" s="26">
        <v>-21</v>
      </c>
    </row>
    <row r="34" spans="1:35" s="7" customFormat="1" ht="39.950000000000003" customHeight="1">
      <c r="A34" s="21" t="s">
        <v>27</v>
      </c>
      <c r="B34" s="10"/>
      <c r="C34" s="25">
        <v>-67</v>
      </c>
      <c r="D34" s="26">
        <v>-50</v>
      </c>
      <c r="E34" s="26">
        <v>576</v>
      </c>
      <c r="F34" s="26">
        <v>174</v>
      </c>
      <c r="G34" s="26">
        <v>402</v>
      </c>
      <c r="H34" s="26">
        <v>-30</v>
      </c>
      <c r="I34" s="26">
        <v>20</v>
      </c>
      <c r="J34" s="26">
        <v>2</v>
      </c>
      <c r="K34" s="26">
        <v>-50</v>
      </c>
      <c r="L34" s="26">
        <v>-32</v>
      </c>
      <c r="M34" s="26">
        <v>-143</v>
      </c>
      <c r="N34" s="26">
        <v>-134</v>
      </c>
      <c r="O34" s="26">
        <v>-17</v>
      </c>
      <c r="P34" s="26">
        <v>-4</v>
      </c>
      <c r="Q34" s="21" t="s">
        <v>27</v>
      </c>
      <c r="R34" s="10"/>
      <c r="S34" s="25">
        <v>-8</v>
      </c>
      <c r="T34" s="26">
        <v>-5</v>
      </c>
      <c r="U34" s="26">
        <v>-3</v>
      </c>
      <c r="V34" s="26">
        <v>-3</v>
      </c>
      <c r="W34" s="26">
        <v>-138</v>
      </c>
      <c r="X34" s="26">
        <v>-267</v>
      </c>
      <c r="Y34" s="26">
        <v>1</v>
      </c>
      <c r="Z34" s="26">
        <v>-178</v>
      </c>
      <c r="AA34" s="26">
        <v>77</v>
      </c>
      <c r="AB34" s="26">
        <v>2</v>
      </c>
      <c r="AC34" s="26">
        <v>-29</v>
      </c>
      <c r="AD34" s="26">
        <v>11</v>
      </c>
      <c r="AE34" s="26">
        <v>-3</v>
      </c>
      <c r="AF34" s="27">
        <v>0</v>
      </c>
      <c r="AG34" s="86">
        <v>-25</v>
      </c>
      <c r="AH34" s="26">
        <v>108</v>
      </c>
      <c r="AI34" s="26">
        <v>-133</v>
      </c>
    </row>
    <row r="35" spans="1:35" ht="45" customHeight="1">
      <c r="A35" s="72" t="str">
        <f>SUBSTITUTE(A40&amp;B40,CHAR(10),CHAR(10)&amp;"　　　　　  ")</f>
        <v>Explanation：Other Taxes include Amusement Tax, Special and Provisional Tax Levics and Education Surtax.</v>
      </c>
      <c r="B35" s="73"/>
      <c r="C35" s="73"/>
      <c r="D35" s="73"/>
      <c r="E35" s="73"/>
      <c r="F35" s="73"/>
      <c r="G35" s="73"/>
      <c r="H35" s="73"/>
      <c r="I35" s="73"/>
      <c r="J35" s="73"/>
      <c r="K35" s="73"/>
      <c r="L35" s="73"/>
      <c r="M35" s="73"/>
      <c r="N35" s="73"/>
      <c r="O35" s="73"/>
      <c r="P35" s="73"/>
      <c r="Q35" s="47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</row>
    <row r="39" spans="1:35" ht="15" hidden="1" customHeight="1">
      <c r="A39" s="11" t="s">
        <v>0</v>
      </c>
      <c r="B39" s="13"/>
      <c r="Q39" s="11"/>
      <c r="R39" s="13"/>
    </row>
    <row r="40" spans="1:35" hidden="1">
      <c r="A40" s="77" t="s">
        <v>51</v>
      </c>
      <c r="B40" s="78" t="s">
        <v>35</v>
      </c>
    </row>
  </sheetData>
  <mergeCells count="39">
    <mergeCell ref="AF4:AF6"/>
    <mergeCell ref="AG4:AG6"/>
    <mergeCell ref="Q1:AI1"/>
    <mergeCell ref="A35:P35"/>
    <mergeCell ref="A1:P1"/>
    <mergeCell ref="A4:B6"/>
    <mergeCell ref="D4:D6"/>
    <mergeCell ref="E5:E6"/>
    <mergeCell ref="H4:L4"/>
    <mergeCell ref="H5:H6"/>
    <mergeCell ref="Q2:AI2"/>
    <mergeCell ref="AD4:AD6"/>
    <mergeCell ref="C4:C6"/>
    <mergeCell ref="E4:G4"/>
    <mergeCell ref="Q4:R6"/>
    <mergeCell ref="A2:P2"/>
    <mergeCell ref="O4:O6"/>
    <mergeCell ref="P4:P6"/>
    <mergeCell ref="F5:F6"/>
    <mergeCell ref="N4:N6"/>
    <mergeCell ref="Q35:AI35"/>
    <mergeCell ref="AB4:AB6"/>
    <mergeCell ref="W4:W6"/>
    <mergeCell ref="X5:X6"/>
    <mergeCell ref="Y4:Y6"/>
    <mergeCell ref="Z4:Z6"/>
    <mergeCell ref="S4:S6"/>
    <mergeCell ref="T5:T6"/>
    <mergeCell ref="AE4:AE6"/>
    <mergeCell ref="T4:V4"/>
    <mergeCell ref="V5:V6"/>
    <mergeCell ref="A33:B33"/>
    <mergeCell ref="Q33:R33"/>
    <mergeCell ref="AC4:AC6"/>
    <mergeCell ref="AA4:AA6"/>
    <mergeCell ref="I5:I6"/>
    <mergeCell ref="K5:K6"/>
    <mergeCell ref="G5:G6"/>
    <mergeCell ref="M4:M6"/>
  </mergeCells>
  <phoneticPr fontId="6" type="noConversion"/>
  <pageMargins left="0.59055118110236227" right="0.59055118110236227" top="0.39370078740157483" bottom="0.39370078740157483" header="0.19685039370078741" footer="0.19685039370078741"/>
  <pageSetup paperSize="9" scale="81" orientation="landscape" r:id="rId1"/>
  <headerFooter alignWithMargins="0">
    <oddHeader xml:space="preserve">&amp;L&amp;"標楷體,粗體"&amp;20 &amp;R&amp;"標楷體,粗體"&amp;20 </oddHeader>
    <oddFooter xml:space="preserve">&amp;C&amp;"新細明體,標準"&amp;10 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4"/>
  </sheetPr>
  <dimension ref="A1:AI33"/>
  <sheetViews>
    <sheetView showGridLines="0" zoomScale="70" zoomScaleNormal="70" workbookViewId="0">
      <selection sqref="A1:P1"/>
    </sheetView>
  </sheetViews>
  <sheetFormatPr defaultRowHeight="16.5"/>
  <cols>
    <col min="1" max="1" width="15.125" style="2" customWidth="1"/>
    <col min="2" max="2" width="2.125" style="2" customWidth="1"/>
    <col min="3" max="3" width="9.625" style="2" customWidth="1"/>
    <col min="4" max="9" width="9.375" style="2" customWidth="1"/>
    <col min="10" max="10" width="10.625" style="2" customWidth="1"/>
    <col min="11" max="11" width="9.375" style="2" customWidth="1"/>
    <col min="12" max="12" width="10.625" style="2" customWidth="1"/>
    <col min="13" max="13" width="9.625" style="2" customWidth="1"/>
    <col min="14" max="15" width="9.375" style="2" customWidth="1"/>
    <col min="16" max="16" width="10.375" style="1" customWidth="1"/>
    <col min="17" max="17" width="15.125" style="2" customWidth="1"/>
    <col min="18" max="18" width="2.125" style="2" customWidth="1"/>
    <col min="19" max="20" width="8.125" style="2" customWidth="1"/>
    <col min="21" max="21" width="10.625" style="2" customWidth="1"/>
    <col min="22" max="22" width="7.875" style="2" customWidth="1"/>
    <col min="23" max="23" width="7.625" style="2" customWidth="1"/>
    <col min="24" max="24" width="8.125" style="2" hidden="1" customWidth="1"/>
    <col min="25" max="30" width="7.875" style="2" customWidth="1"/>
    <col min="31" max="31" width="9.5" style="2" customWidth="1"/>
    <col min="32" max="32" width="7.875" style="1" customWidth="1"/>
    <col min="33" max="33" width="10.625" style="2" customWidth="1"/>
    <col min="34" max="34" width="8.125" style="2" customWidth="1"/>
    <col min="35" max="35" width="8.125" style="1" customWidth="1"/>
    <col min="36" max="16384" width="9" style="1"/>
  </cols>
  <sheetData>
    <row r="1" spans="1:35" ht="27.95" customHeight="1">
      <c r="A1" s="85" t="s">
        <v>59</v>
      </c>
      <c r="B1" s="71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85" t="s">
        <v>60</v>
      </c>
      <c r="R1" s="71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</row>
    <row r="2" spans="1:35" ht="20.100000000000001" customHeight="1">
      <c r="A2" s="84" t="s">
        <v>58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84" t="s">
        <v>58</v>
      </c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</row>
    <row r="3" spans="1:35" ht="18" customHeight="1">
      <c r="P3" s="83" t="s">
        <v>57</v>
      </c>
      <c r="AF3" s="12"/>
      <c r="AI3" s="83" t="s">
        <v>57</v>
      </c>
    </row>
    <row r="4" spans="1:35" s="8" customFormat="1" ht="18" customHeight="1">
      <c r="A4" s="61" t="s">
        <v>28</v>
      </c>
      <c r="B4" s="62"/>
      <c r="C4" s="39" t="s">
        <v>1</v>
      </c>
      <c r="D4" s="39" t="s">
        <v>2</v>
      </c>
      <c r="E4" s="58" t="s">
        <v>3</v>
      </c>
      <c r="F4" s="59"/>
      <c r="G4" s="60"/>
      <c r="H4" s="46" t="s">
        <v>23</v>
      </c>
      <c r="I4" s="75"/>
      <c r="J4" s="75"/>
      <c r="K4" s="75"/>
      <c r="L4" s="76"/>
      <c r="M4" s="39" t="s">
        <v>4</v>
      </c>
      <c r="N4" s="39" t="s">
        <v>5</v>
      </c>
      <c r="O4" s="39" t="s">
        <v>6</v>
      </c>
      <c r="P4" s="46" t="s">
        <v>29</v>
      </c>
      <c r="Q4" s="61" t="s">
        <v>28</v>
      </c>
      <c r="R4" s="62"/>
      <c r="S4" s="46" t="s">
        <v>24</v>
      </c>
      <c r="T4" s="53"/>
      <c r="U4" s="53"/>
      <c r="V4" s="54"/>
      <c r="W4" s="46" t="s">
        <v>14</v>
      </c>
      <c r="X4" s="20"/>
      <c r="Y4" s="39" t="s">
        <v>15</v>
      </c>
      <c r="Z4" s="39" t="s">
        <v>16</v>
      </c>
      <c r="AA4" s="39" t="s">
        <v>17</v>
      </c>
      <c r="AB4" s="39" t="s">
        <v>18</v>
      </c>
      <c r="AC4" s="39" t="s">
        <v>19</v>
      </c>
      <c r="AD4" s="46" t="s">
        <v>20</v>
      </c>
      <c r="AE4" s="46" t="s">
        <v>21</v>
      </c>
      <c r="AF4" s="46" t="s">
        <v>26</v>
      </c>
      <c r="AG4" s="67" t="s">
        <v>32</v>
      </c>
      <c r="AH4" s="34"/>
      <c r="AI4" s="34"/>
    </row>
    <row r="5" spans="1:35" s="8" customFormat="1" ht="12" customHeight="1">
      <c r="A5" s="63"/>
      <c r="B5" s="64"/>
      <c r="C5" s="43"/>
      <c r="D5" s="43"/>
      <c r="E5" s="39" t="s">
        <v>7</v>
      </c>
      <c r="F5" s="39" t="s">
        <v>8</v>
      </c>
      <c r="G5" s="39" t="s">
        <v>9</v>
      </c>
      <c r="H5" s="39" t="s">
        <v>7</v>
      </c>
      <c r="I5" s="46" t="s">
        <v>10</v>
      </c>
      <c r="J5" s="19"/>
      <c r="K5" s="46" t="s">
        <v>11</v>
      </c>
      <c r="L5" s="19"/>
      <c r="M5" s="43"/>
      <c r="N5" s="43"/>
      <c r="O5" s="43"/>
      <c r="P5" s="49"/>
      <c r="Q5" s="63"/>
      <c r="R5" s="64"/>
      <c r="S5" s="49"/>
      <c r="T5" s="46" t="s">
        <v>30</v>
      </c>
      <c r="U5" s="31"/>
      <c r="V5" s="39" t="s">
        <v>31</v>
      </c>
      <c r="W5" s="49"/>
      <c r="X5" s="51" t="s">
        <v>25</v>
      </c>
      <c r="Y5" s="43"/>
      <c r="Z5" s="43"/>
      <c r="AA5" s="43"/>
      <c r="AB5" s="43"/>
      <c r="AC5" s="43"/>
      <c r="AD5" s="49"/>
      <c r="AE5" s="49"/>
      <c r="AF5" s="49"/>
      <c r="AG5" s="68"/>
      <c r="AH5" s="35"/>
      <c r="AI5" s="35"/>
    </row>
    <row r="6" spans="1:35" s="8" customFormat="1" ht="57.95" customHeight="1">
      <c r="A6" s="65"/>
      <c r="B6" s="66"/>
      <c r="C6" s="57"/>
      <c r="D6" s="74"/>
      <c r="E6" s="45"/>
      <c r="F6" s="45"/>
      <c r="G6" s="45"/>
      <c r="H6" s="45"/>
      <c r="I6" s="45"/>
      <c r="J6" s="18" t="s">
        <v>12</v>
      </c>
      <c r="K6" s="45"/>
      <c r="L6" s="18" t="s">
        <v>12</v>
      </c>
      <c r="M6" s="44"/>
      <c r="N6" s="44"/>
      <c r="O6" s="44"/>
      <c r="P6" s="50"/>
      <c r="Q6" s="65"/>
      <c r="R6" s="66"/>
      <c r="S6" s="50"/>
      <c r="T6" s="45"/>
      <c r="U6" s="32" t="s">
        <v>12</v>
      </c>
      <c r="V6" s="40"/>
      <c r="W6" s="50"/>
      <c r="X6" s="52"/>
      <c r="Y6" s="45"/>
      <c r="Z6" s="45"/>
      <c r="AA6" s="45"/>
      <c r="AB6" s="44"/>
      <c r="AC6" s="44"/>
      <c r="AD6" s="56"/>
      <c r="AE6" s="50"/>
      <c r="AF6" s="50"/>
      <c r="AG6" s="69"/>
      <c r="AH6" s="37" t="s">
        <v>33</v>
      </c>
      <c r="AI6" s="33" t="s">
        <v>34</v>
      </c>
    </row>
    <row r="7" spans="1:35" s="6" customFormat="1" ht="3" customHeight="1">
      <c r="A7" s="5"/>
      <c r="B7" s="9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4"/>
      <c r="Q7" s="5"/>
      <c r="R7" s="9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4"/>
      <c r="AG7" s="36"/>
      <c r="AH7" s="22"/>
      <c r="AI7" s="22"/>
    </row>
    <row r="8" spans="1:35" s="7" customFormat="1" ht="18" customHeight="1">
      <c r="A8" s="79">
        <v>2014</v>
      </c>
      <c r="B8" s="14"/>
      <c r="C8" s="95">
        <v>7.7</v>
      </c>
      <c r="D8" s="98">
        <v>10.4</v>
      </c>
      <c r="E8" s="98">
        <v>9.4</v>
      </c>
      <c r="F8" s="98">
        <v>14.7</v>
      </c>
      <c r="G8" s="98">
        <v>4.8</v>
      </c>
      <c r="H8" s="98">
        <v>7.2</v>
      </c>
      <c r="I8" s="98">
        <v>-4.4000000000000004</v>
      </c>
      <c r="J8" s="24" t="s">
        <v>56</v>
      </c>
      <c r="K8" s="98">
        <v>24.3</v>
      </c>
      <c r="L8" s="24" t="s">
        <v>56</v>
      </c>
      <c r="M8" s="98">
        <v>6.4</v>
      </c>
      <c r="N8" s="98">
        <v>24.3</v>
      </c>
      <c r="O8" s="98">
        <v>7.2</v>
      </c>
      <c r="P8" s="98">
        <v>1.6</v>
      </c>
      <c r="Q8" s="79">
        <v>2014</v>
      </c>
      <c r="R8" s="14"/>
      <c r="S8" s="95">
        <v>-2.1</v>
      </c>
      <c r="T8" s="98">
        <v>-6.2</v>
      </c>
      <c r="U8" s="24" t="s">
        <v>56</v>
      </c>
      <c r="V8" s="98">
        <v>1.3</v>
      </c>
      <c r="W8" s="98">
        <v>10</v>
      </c>
      <c r="X8" s="98">
        <v>2.7</v>
      </c>
      <c r="Y8" s="98">
        <v>1</v>
      </c>
      <c r="Z8" s="98">
        <v>-1.5</v>
      </c>
      <c r="AA8" s="98">
        <v>2.6</v>
      </c>
      <c r="AB8" s="98">
        <v>2.7</v>
      </c>
      <c r="AC8" s="98">
        <v>-7.6</v>
      </c>
      <c r="AD8" s="98">
        <v>2.6</v>
      </c>
      <c r="AE8" s="98">
        <v>-6.2</v>
      </c>
      <c r="AF8" s="105">
        <v>47.9</v>
      </c>
      <c r="AG8" s="106" t="s">
        <v>56</v>
      </c>
      <c r="AH8" s="24" t="s">
        <v>56</v>
      </c>
      <c r="AI8" s="24" t="s">
        <v>56</v>
      </c>
    </row>
    <row r="9" spans="1:35" s="7" customFormat="1" ht="18" customHeight="1">
      <c r="A9" s="79">
        <v>2015</v>
      </c>
      <c r="B9" s="14"/>
      <c r="C9" s="95">
        <v>8</v>
      </c>
      <c r="D9" s="98">
        <v>3.6</v>
      </c>
      <c r="E9" s="98">
        <v>15.2</v>
      </c>
      <c r="F9" s="98">
        <v>14.9</v>
      </c>
      <c r="G9" s="98">
        <v>15.4</v>
      </c>
      <c r="H9" s="98">
        <v>28.7</v>
      </c>
      <c r="I9" s="98">
        <v>36.5</v>
      </c>
      <c r="J9" s="24" t="s">
        <v>56</v>
      </c>
      <c r="K9" s="98">
        <v>19.899999999999999</v>
      </c>
      <c r="L9" s="24" t="s">
        <v>56</v>
      </c>
      <c r="M9" s="98">
        <v>5.9</v>
      </c>
      <c r="N9" s="98">
        <v>-7.5</v>
      </c>
      <c r="O9" s="98">
        <v>32.200000000000003</v>
      </c>
      <c r="P9" s="98">
        <v>-22.4</v>
      </c>
      <c r="Q9" s="79">
        <v>2015</v>
      </c>
      <c r="R9" s="14"/>
      <c r="S9" s="95">
        <v>0.8</v>
      </c>
      <c r="T9" s="98">
        <v>0.6</v>
      </c>
      <c r="U9" s="24" t="s">
        <v>56</v>
      </c>
      <c r="V9" s="98">
        <v>0.9</v>
      </c>
      <c r="W9" s="98">
        <v>0.1</v>
      </c>
      <c r="X9" s="98">
        <v>-1.8</v>
      </c>
      <c r="Y9" s="98">
        <v>-0.5</v>
      </c>
      <c r="Z9" s="98">
        <v>11.6</v>
      </c>
      <c r="AA9" s="98">
        <v>7.3</v>
      </c>
      <c r="AB9" s="98">
        <v>4</v>
      </c>
      <c r="AC9" s="98">
        <v>10.3</v>
      </c>
      <c r="AD9" s="98">
        <v>6</v>
      </c>
      <c r="AE9" s="98">
        <v>0.6</v>
      </c>
      <c r="AF9" s="105">
        <v>-4.5999999999999996</v>
      </c>
      <c r="AG9" s="106" t="s">
        <v>56</v>
      </c>
      <c r="AH9" s="24" t="s">
        <v>56</v>
      </c>
      <c r="AI9" s="24" t="s">
        <v>56</v>
      </c>
    </row>
    <row r="10" spans="1:35" s="7" customFormat="1" ht="18" customHeight="1">
      <c r="A10" s="82">
        <v>2016</v>
      </c>
      <c r="B10" s="28"/>
      <c r="C10" s="99">
        <v>4.2</v>
      </c>
      <c r="D10" s="100">
        <v>3.6</v>
      </c>
      <c r="E10" s="100">
        <v>7.4</v>
      </c>
      <c r="F10" s="100">
        <v>10.3</v>
      </c>
      <c r="G10" s="100">
        <v>4.5999999999999996</v>
      </c>
      <c r="H10" s="100">
        <v>45.1</v>
      </c>
      <c r="I10" s="100">
        <v>38.9</v>
      </c>
      <c r="J10" s="30" t="s">
        <v>56</v>
      </c>
      <c r="K10" s="100">
        <v>53.2</v>
      </c>
      <c r="L10" s="30" t="s">
        <v>56</v>
      </c>
      <c r="M10" s="100">
        <v>-0.7</v>
      </c>
      <c r="N10" s="100">
        <v>-13.6</v>
      </c>
      <c r="O10" s="100">
        <v>-2.1</v>
      </c>
      <c r="P10" s="100">
        <v>-32.6</v>
      </c>
      <c r="Q10" s="82">
        <v>2016</v>
      </c>
      <c r="R10" s="28"/>
      <c r="S10" s="99">
        <v>3.3</v>
      </c>
      <c r="T10" s="100">
        <v>3.8</v>
      </c>
      <c r="U10" s="30" t="s">
        <v>56</v>
      </c>
      <c r="V10" s="100">
        <v>2.9</v>
      </c>
      <c r="W10" s="100">
        <v>4.8</v>
      </c>
      <c r="X10" s="100">
        <v>-5.5</v>
      </c>
      <c r="Y10" s="100">
        <v>32</v>
      </c>
      <c r="Z10" s="100">
        <v>-26.5</v>
      </c>
      <c r="AA10" s="100">
        <v>5.0999999999999996</v>
      </c>
      <c r="AB10" s="100">
        <v>2.2000000000000002</v>
      </c>
      <c r="AC10" s="100">
        <v>-17.7</v>
      </c>
      <c r="AD10" s="100">
        <v>-5.7</v>
      </c>
      <c r="AE10" s="100">
        <v>3.8</v>
      </c>
      <c r="AF10" s="108">
        <v>0.5</v>
      </c>
      <c r="AG10" s="107" t="s">
        <v>56</v>
      </c>
      <c r="AH10" s="30" t="s">
        <v>56</v>
      </c>
      <c r="AI10" s="30" t="s">
        <v>56</v>
      </c>
    </row>
    <row r="11" spans="1:35" s="7" customFormat="1" ht="18" customHeight="1">
      <c r="A11" s="79">
        <v>2017</v>
      </c>
      <c r="B11" s="14"/>
      <c r="C11" s="95">
        <v>1.2</v>
      </c>
      <c r="D11" s="101">
        <v>0</v>
      </c>
      <c r="E11" s="98">
        <v>-2</v>
      </c>
      <c r="F11" s="98">
        <v>-1.4</v>
      </c>
      <c r="G11" s="98">
        <v>-2.6</v>
      </c>
      <c r="H11" s="98">
        <v>7.5</v>
      </c>
      <c r="I11" s="98">
        <v>-16.899999999999999</v>
      </c>
      <c r="J11" s="24" t="s">
        <v>56</v>
      </c>
      <c r="K11" s="98">
        <v>35.700000000000003</v>
      </c>
      <c r="L11" s="24" t="s">
        <v>56</v>
      </c>
      <c r="M11" s="98">
        <v>-1.9</v>
      </c>
      <c r="N11" s="98">
        <v>27</v>
      </c>
      <c r="O11" s="98">
        <v>13.1</v>
      </c>
      <c r="P11" s="98">
        <v>-18</v>
      </c>
      <c r="Q11" s="79">
        <v>2017</v>
      </c>
      <c r="R11" s="14"/>
      <c r="S11" s="95">
        <v>10.1</v>
      </c>
      <c r="T11" s="98">
        <v>21.9</v>
      </c>
      <c r="U11" s="24" t="s">
        <v>56</v>
      </c>
      <c r="V11" s="98">
        <v>0.7</v>
      </c>
      <c r="W11" s="98">
        <v>1.8</v>
      </c>
      <c r="X11" s="98">
        <v>-2.6</v>
      </c>
      <c r="Y11" s="98">
        <v>0.9</v>
      </c>
      <c r="Z11" s="98">
        <v>12.6</v>
      </c>
      <c r="AA11" s="98">
        <v>5.2</v>
      </c>
      <c r="AB11" s="98">
        <v>1.7</v>
      </c>
      <c r="AC11" s="98">
        <v>12.4</v>
      </c>
      <c r="AD11" s="98">
        <v>4.3</v>
      </c>
      <c r="AE11" s="98">
        <v>-6.4</v>
      </c>
      <c r="AF11" s="105">
        <v>35.1</v>
      </c>
      <c r="AG11" s="106" t="s">
        <v>56</v>
      </c>
      <c r="AH11" s="24" t="s">
        <v>56</v>
      </c>
      <c r="AI11" s="24" t="s">
        <v>56</v>
      </c>
    </row>
    <row r="12" spans="1:35" s="7" customFormat="1" ht="18" customHeight="1">
      <c r="A12" s="79">
        <v>2018</v>
      </c>
      <c r="B12" s="14"/>
      <c r="C12" s="95">
        <v>6</v>
      </c>
      <c r="D12" s="98">
        <v>4.4000000000000004</v>
      </c>
      <c r="E12" s="98">
        <v>9.1999999999999993</v>
      </c>
      <c r="F12" s="98">
        <v>12.8</v>
      </c>
      <c r="G12" s="98">
        <v>5.4</v>
      </c>
      <c r="H12" s="98">
        <v>-37.700000000000003</v>
      </c>
      <c r="I12" s="98">
        <v>0.9</v>
      </c>
      <c r="J12" s="98">
        <v>4418</v>
      </c>
      <c r="K12" s="98">
        <v>-65.099999999999994</v>
      </c>
      <c r="L12" s="98">
        <v>696.6</v>
      </c>
      <c r="M12" s="98">
        <v>0.9</v>
      </c>
      <c r="N12" s="98">
        <v>12.5</v>
      </c>
      <c r="O12" s="98">
        <v>45.6</v>
      </c>
      <c r="P12" s="98">
        <v>6.8</v>
      </c>
      <c r="Q12" s="79">
        <v>2018</v>
      </c>
      <c r="R12" s="14"/>
      <c r="S12" s="95">
        <v>38.6</v>
      </c>
      <c r="T12" s="98">
        <v>81.599999999999994</v>
      </c>
      <c r="U12" s="98">
        <v>393.5</v>
      </c>
      <c r="V12" s="98">
        <v>-3.2</v>
      </c>
      <c r="W12" s="98">
        <v>7.9</v>
      </c>
      <c r="X12" s="98">
        <v>5.8</v>
      </c>
      <c r="Y12" s="98">
        <v>-3.1</v>
      </c>
      <c r="Z12" s="98">
        <v>-3.5</v>
      </c>
      <c r="AA12" s="98">
        <v>2.4</v>
      </c>
      <c r="AB12" s="98">
        <v>1.2</v>
      </c>
      <c r="AC12" s="98">
        <v>4.5</v>
      </c>
      <c r="AD12" s="98">
        <v>9.4</v>
      </c>
      <c r="AE12" s="98">
        <v>-12.4</v>
      </c>
      <c r="AF12" s="105">
        <v>13.8</v>
      </c>
      <c r="AG12" s="109">
        <v>41.4</v>
      </c>
      <c r="AH12" s="98">
        <v>-39.1</v>
      </c>
      <c r="AI12" s="98">
        <v>134.4</v>
      </c>
    </row>
    <row r="13" spans="1:35" s="7" customFormat="1" ht="18" customHeight="1">
      <c r="A13" s="82">
        <v>2019</v>
      </c>
      <c r="B13" s="28"/>
      <c r="C13" s="99">
        <v>3.5</v>
      </c>
      <c r="D13" s="100">
        <v>2.5</v>
      </c>
      <c r="E13" s="100">
        <v>6.7</v>
      </c>
      <c r="F13" s="100">
        <v>14.1</v>
      </c>
      <c r="G13" s="100">
        <v>-1.6</v>
      </c>
      <c r="H13" s="100">
        <v>9.6999999999999993</v>
      </c>
      <c r="I13" s="100">
        <v>13.7</v>
      </c>
      <c r="J13" s="100">
        <v>127.5</v>
      </c>
      <c r="K13" s="100">
        <v>1.7</v>
      </c>
      <c r="L13" s="100">
        <v>18.600000000000001</v>
      </c>
      <c r="M13" s="100">
        <v>-1.8</v>
      </c>
      <c r="N13" s="100">
        <v>-9.9</v>
      </c>
      <c r="O13" s="100">
        <v>-23</v>
      </c>
      <c r="P13" s="100">
        <v>10.6</v>
      </c>
      <c r="Q13" s="82">
        <v>2019</v>
      </c>
      <c r="R13" s="28"/>
      <c r="S13" s="99">
        <v>-1.4</v>
      </c>
      <c r="T13" s="100">
        <v>-1.6</v>
      </c>
      <c r="U13" s="100">
        <v>-1.6</v>
      </c>
      <c r="V13" s="100">
        <v>-0.9</v>
      </c>
      <c r="W13" s="100">
        <v>1.3</v>
      </c>
      <c r="X13" s="100">
        <v>6.9</v>
      </c>
      <c r="Y13" s="100">
        <v>0</v>
      </c>
      <c r="Z13" s="100">
        <v>11.7</v>
      </c>
      <c r="AA13" s="100">
        <v>3</v>
      </c>
      <c r="AB13" s="100">
        <v>1.2</v>
      </c>
      <c r="AC13" s="100">
        <v>10.5</v>
      </c>
      <c r="AD13" s="100">
        <v>5.8</v>
      </c>
      <c r="AE13" s="100">
        <v>-1.7</v>
      </c>
      <c r="AF13" s="108">
        <v>4.2</v>
      </c>
      <c r="AG13" s="110">
        <v>123.3</v>
      </c>
      <c r="AH13" s="100">
        <v>145.1</v>
      </c>
      <c r="AI13" s="100">
        <v>116.7</v>
      </c>
    </row>
    <row r="14" spans="1:35" s="7" customFormat="1" ht="18" customHeight="1">
      <c r="A14" s="79">
        <v>2020</v>
      </c>
      <c r="B14" s="14"/>
      <c r="C14" s="95">
        <v>-2.9</v>
      </c>
      <c r="D14" s="98">
        <v>-1.3</v>
      </c>
      <c r="E14" s="98">
        <v>-14.5</v>
      </c>
      <c r="F14" s="98">
        <v>-26.4</v>
      </c>
      <c r="G14" s="98">
        <v>0.7</v>
      </c>
      <c r="H14" s="98">
        <v>21.1</v>
      </c>
      <c r="I14" s="98">
        <v>22</v>
      </c>
      <c r="J14" s="98">
        <v>49.8</v>
      </c>
      <c r="K14" s="98">
        <v>19.100000000000001</v>
      </c>
      <c r="L14" s="98">
        <v>29.7</v>
      </c>
      <c r="M14" s="98">
        <v>-3.8</v>
      </c>
      <c r="N14" s="98">
        <v>65.2</v>
      </c>
      <c r="O14" s="98">
        <v>60.5</v>
      </c>
      <c r="P14" s="98">
        <v>-3</v>
      </c>
      <c r="Q14" s="79">
        <v>2020</v>
      </c>
      <c r="R14" s="14"/>
      <c r="S14" s="95">
        <v>4.0999999999999996</v>
      </c>
      <c r="T14" s="98">
        <v>6.1</v>
      </c>
      <c r="U14" s="98">
        <v>6.1</v>
      </c>
      <c r="V14" s="98">
        <v>0.4</v>
      </c>
      <c r="W14" s="98">
        <v>3.9</v>
      </c>
      <c r="X14" s="98">
        <v>1.8</v>
      </c>
      <c r="Y14" s="98">
        <v>-0.2</v>
      </c>
      <c r="Z14" s="98">
        <v>11.7</v>
      </c>
      <c r="AA14" s="98">
        <v>-2</v>
      </c>
      <c r="AB14" s="98">
        <v>1</v>
      </c>
      <c r="AC14" s="98">
        <v>9.3000000000000007</v>
      </c>
      <c r="AD14" s="98">
        <v>6.8</v>
      </c>
      <c r="AE14" s="98">
        <v>6.2</v>
      </c>
      <c r="AF14" s="105">
        <v>5.5</v>
      </c>
      <c r="AG14" s="109">
        <v>86.6</v>
      </c>
      <c r="AH14" s="98">
        <v>56.5</v>
      </c>
      <c r="AI14" s="98">
        <v>96.9</v>
      </c>
    </row>
    <row r="15" spans="1:35" s="7" customFormat="1" ht="18" customHeight="1">
      <c r="A15" s="79">
        <v>2021</v>
      </c>
      <c r="B15" s="14"/>
      <c r="C15" s="95">
        <v>19.8</v>
      </c>
      <c r="D15" s="98">
        <v>9.8000000000000007</v>
      </c>
      <c r="E15" s="98">
        <v>25.5</v>
      </c>
      <c r="F15" s="98">
        <v>47.1</v>
      </c>
      <c r="G15" s="98">
        <v>5.0999999999999996</v>
      </c>
      <c r="H15" s="98">
        <v>25.5</v>
      </c>
      <c r="I15" s="98">
        <v>12.9</v>
      </c>
      <c r="J15" s="98">
        <v>10.7</v>
      </c>
      <c r="K15" s="98">
        <v>54.9</v>
      </c>
      <c r="L15" s="98">
        <v>118.8</v>
      </c>
      <c r="M15" s="98">
        <v>5.8</v>
      </c>
      <c r="N15" s="98">
        <v>82.8</v>
      </c>
      <c r="O15" s="98">
        <v>38.799999999999997</v>
      </c>
      <c r="P15" s="98">
        <v>36.299999999999997</v>
      </c>
      <c r="Q15" s="79">
        <v>2021</v>
      </c>
      <c r="R15" s="14"/>
      <c r="S15" s="95">
        <v>-0.9</v>
      </c>
      <c r="T15" s="98">
        <v>2.4</v>
      </c>
      <c r="U15" s="98">
        <v>2.4</v>
      </c>
      <c r="V15" s="98">
        <v>-7</v>
      </c>
      <c r="W15" s="98">
        <v>14.2</v>
      </c>
      <c r="X15" s="98">
        <v>5.9</v>
      </c>
      <c r="Y15" s="98">
        <v>-1.6</v>
      </c>
      <c r="Z15" s="98">
        <v>-2.6</v>
      </c>
      <c r="AA15" s="98">
        <v>5</v>
      </c>
      <c r="AB15" s="98">
        <v>1.1000000000000001</v>
      </c>
      <c r="AC15" s="98">
        <v>10.1</v>
      </c>
      <c r="AD15" s="98">
        <v>5.0999999999999996</v>
      </c>
      <c r="AE15" s="98">
        <v>2.5</v>
      </c>
      <c r="AF15" s="105">
        <v>-19.600000000000001</v>
      </c>
      <c r="AG15" s="109">
        <v>113.1</v>
      </c>
      <c r="AH15" s="98">
        <v>138.19999999999999</v>
      </c>
      <c r="AI15" s="98">
        <v>106.3</v>
      </c>
    </row>
    <row r="16" spans="1:35" s="7" customFormat="1" ht="18" customHeight="1">
      <c r="A16" s="82">
        <v>2022</v>
      </c>
      <c r="B16" s="28"/>
      <c r="C16" s="99">
        <v>13</v>
      </c>
      <c r="D16" s="100">
        <v>7</v>
      </c>
      <c r="E16" s="100">
        <v>36.6</v>
      </c>
      <c r="F16" s="100">
        <v>46.4</v>
      </c>
      <c r="G16" s="100">
        <v>23.6</v>
      </c>
      <c r="H16" s="100">
        <v>8.6</v>
      </c>
      <c r="I16" s="100">
        <v>12.6</v>
      </c>
      <c r="J16" s="100">
        <v>22.7</v>
      </c>
      <c r="K16" s="100">
        <v>1.7</v>
      </c>
      <c r="L16" s="100">
        <v>-8.9</v>
      </c>
      <c r="M16" s="100">
        <v>-14.8</v>
      </c>
      <c r="N16" s="100">
        <v>-36.200000000000003</v>
      </c>
      <c r="O16" s="100">
        <v>-4.5</v>
      </c>
      <c r="P16" s="100">
        <v>7.7</v>
      </c>
      <c r="Q16" s="82">
        <v>2022</v>
      </c>
      <c r="R16" s="28"/>
      <c r="S16" s="99">
        <v>3.5</v>
      </c>
      <c r="T16" s="100">
        <v>-1.6</v>
      </c>
      <c r="U16" s="100">
        <v>-1.6</v>
      </c>
      <c r="V16" s="100">
        <v>14.1</v>
      </c>
      <c r="W16" s="100">
        <v>9</v>
      </c>
      <c r="X16" s="100">
        <v>7.6</v>
      </c>
      <c r="Y16" s="100">
        <v>4.5</v>
      </c>
      <c r="Z16" s="100">
        <v>-15.4</v>
      </c>
      <c r="AA16" s="100">
        <v>2.5</v>
      </c>
      <c r="AB16" s="100">
        <v>1.5</v>
      </c>
      <c r="AC16" s="100">
        <v>-12.9</v>
      </c>
      <c r="AD16" s="100">
        <v>9</v>
      </c>
      <c r="AE16" s="100">
        <v>-1.6</v>
      </c>
      <c r="AF16" s="108">
        <v>-7.1</v>
      </c>
      <c r="AG16" s="110">
        <v>71.8</v>
      </c>
      <c r="AH16" s="100">
        <v>124.1</v>
      </c>
      <c r="AI16" s="100">
        <v>55.5</v>
      </c>
    </row>
    <row r="17" spans="1:35" s="7" customFormat="1" ht="18" customHeight="1">
      <c r="A17" s="79">
        <v>2023</v>
      </c>
      <c r="B17" s="14"/>
      <c r="C17" s="95">
        <v>6.4</v>
      </c>
      <c r="D17" s="98">
        <v>7</v>
      </c>
      <c r="E17" s="98">
        <v>9</v>
      </c>
      <c r="F17" s="98">
        <v>5.0999999999999996</v>
      </c>
      <c r="G17" s="98">
        <v>15.3</v>
      </c>
      <c r="H17" s="98">
        <v>7.4</v>
      </c>
      <c r="I17" s="98">
        <v>-2.2000000000000002</v>
      </c>
      <c r="J17" s="98">
        <v>-10.3</v>
      </c>
      <c r="K17" s="98">
        <v>25.4</v>
      </c>
      <c r="L17" s="98">
        <v>63.9</v>
      </c>
      <c r="M17" s="98">
        <v>7</v>
      </c>
      <c r="N17" s="98">
        <v>12.4</v>
      </c>
      <c r="O17" s="98">
        <v>-19.2</v>
      </c>
      <c r="P17" s="98">
        <v>41.5</v>
      </c>
      <c r="Q17" s="79">
        <v>2023</v>
      </c>
      <c r="R17" s="14"/>
      <c r="S17" s="95">
        <v>-5</v>
      </c>
      <c r="T17" s="98">
        <v>-7.3</v>
      </c>
      <c r="U17" s="98">
        <v>-7.3</v>
      </c>
      <c r="V17" s="98">
        <v>-0.9</v>
      </c>
      <c r="W17" s="98">
        <v>5.0999999999999996</v>
      </c>
      <c r="X17" s="98">
        <v>28</v>
      </c>
      <c r="Y17" s="98">
        <v>-0.3</v>
      </c>
      <c r="Z17" s="98">
        <v>-19.899999999999999</v>
      </c>
      <c r="AA17" s="98">
        <v>4.5999999999999996</v>
      </c>
      <c r="AB17" s="98">
        <v>0.9</v>
      </c>
      <c r="AC17" s="98">
        <v>2.1</v>
      </c>
      <c r="AD17" s="98">
        <v>8.3000000000000007</v>
      </c>
      <c r="AE17" s="98">
        <v>-7.3</v>
      </c>
      <c r="AF17" s="105">
        <v>9.9</v>
      </c>
      <c r="AG17" s="109">
        <v>11.5</v>
      </c>
      <c r="AH17" s="98">
        <v>15.2</v>
      </c>
      <c r="AI17" s="98">
        <v>9.8000000000000007</v>
      </c>
    </row>
    <row r="18" spans="1:35" s="7" customFormat="1" ht="18" customHeight="1">
      <c r="A18" s="79">
        <v>2024</v>
      </c>
      <c r="B18" s="14"/>
      <c r="C18" s="95">
        <v>8.8000000000000007</v>
      </c>
      <c r="D18" s="98">
        <v>5.5</v>
      </c>
      <c r="E18" s="98">
        <v>6.4</v>
      </c>
      <c r="F18" s="98">
        <v>3.9</v>
      </c>
      <c r="G18" s="98">
        <v>9.8000000000000007</v>
      </c>
      <c r="H18" s="98">
        <v>18.2</v>
      </c>
      <c r="I18" s="98">
        <v>13.2</v>
      </c>
      <c r="J18" s="98">
        <v>22.8</v>
      </c>
      <c r="K18" s="98">
        <v>25.6</v>
      </c>
      <c r="L18" s="98">
        <v>30.3</v>
      </c>
      <c r="M18" s="98">
        <v>-1.8</v>
      </c>
      <c r="N18" s="98">
        <v>46</v>
      </c>
      <c r="O18" s="98">
        <v>58.7</v>
      </c>
      <c r="P18" s="98">
        <v>20.3</v>
      </c>
      <c r="Q18" s="79">
        <v>2024</v>
      </c>
      <c r="R18" s="14"/>
      <c r="S18" s="95">
        <v>-4.7</v>
      </c>
      <c r="T18" s="98">
        <v>-4</v>
      </c>
      <c r="U18" s="98">
        <v>-4</v>
      </c>
      <c r="V18" s="98">
        <v>-6</v>
      </c>
      <c r="W18" s="98">
        <v>9</v>
      </c>
      <c r="X18" s="98">
        <v>15.2</v>
      </c>
      <c r="Y18" s="98">
        <v>5.3</v>
      </c>
      <c r="Z18" s="98">
        <v>19.8</v>
      </c>
      <c r="AA18" s="98">
        <v>3.7</v>
      </c>
      <c r="AB18" s="98">
        <v>0.1</v>
      </c>
      <c r="AC18" s="98">
        <v>21.9</v>
      </c>
      <c r="AD18" s="98">
        <v>10.5</v>
      </c>
      <c r="AE18" s="98">
        <v>-4</v>
      </c>
      <c r="AF18" s="105">
        <v>20.7</v>
      </c>
      <c r="AG18" s="109">
        <v>63.2</v>
      </c>
      <c r="AH18" s="98">
        <v>47.2</v>
      </c>
      <c r="AI18" s="98">
        <v>70.7</v>
      </c>
    </row>
    <row r="19" spans="1:35" s="7" customFormat="1" ht="18" customHeight="1">
      <c r="A19" s="82" t="s">
        <v>38</v>
      </c>
      <c r="B19" s="28"/>
      <c r="C19" s="99">
        <v>50.9</v>
      </c>
      <c r="D19" s="100">
        <v>16.600000000000001</v>
      </c>
      <c r="E19" s="100">
        <v>60.4</v>
      </c>
      <c r="F19" s="100">
        <v>73.2</v>
      </c>
      <c r="G19" s="100">
        <v>15.8</v>
      </c>
      <c r="H19" s="100">
        <v>1.1000000000000001</v>
      </c>
      <c r="I19" s="100">
        <v>7.4</v>
      </c>
      <c r="J19" s="100">
        <v>11.1</v>
      </c>
      <c r="K19" s="100">
        <v>-8.4</v>
      </c>
      <c r="L19" s="100">
        <v>-26.1</v>
      </c>
      <c r="M19" s="100">
        <v>4.4000000000000004</v>
      </c>
      <c r="N19" s="100">
        <v>40.6</v>
      </c>
      <c r="O19" s="100">
        <v>32.299999999999997</v>
      </c>
      <c r="P19" s="100">
        <v>-5.8</v>
      </c>
      <c r="Q19" s="82" t="s">
        <v>38</v>
      </c>
      <c r="R19" s="28"/>
      <c r="S19" s="99">
        <v>-1.5</v>
      </c>
      <c r="T19" s="100">
        <v>3.3</v>
      </c>
      <c r="U19" s="100">
        <v>3.3</v>
      </c>
      <c r="V19" s="100">
        <v>-8.8000000000000007</v>
      </c>
      <c r="W19" s="97" t="s">
        <v>56</v>
      </c>
      <c r="X19" s="97" t="s">
        <v>56</v>
      </c>
      <c r="Y19" s="100">
        <v>-13.6</v>
      </c>
      <c r="Z19" s="100">
        <v>22.1</v>
      </c>
      <c r="AA19" s="100">
        <v>-54.6</v>
      </c>
      <c r="AB19" s="100">
        <v>-11.1</v>
      </c>
      <c r="AC19" s="100">
        <v>-4.2</v>
      </c>
      <c r="AD19" s="100">
        <v>-13.1</v>
      </c>
      <c r="AE19" s="100">
        <v>3.3</v>
      </c>
      <c r="AF19" s="108">
        <v>14.3</v>
      </c>
      <c r="AG19" s="110">
        <v>52.6</v>
      </c>
      <c r="AH19" s="30" t="s">
        <v>56</v>
      </c>
      <c r="AI19" s="100">
        <v>52.6</v>
      </c>
    </row>
    <row r="20" spans="1:35" s="7" customFormat="1" ht="18" customHeight="1">
      <c r="A20" s="79" t="s">
        <v>39</v>
      </c>
      <c r="B20" s="14"/>
      <c r="C20" s="95">
        <v>4.0999999999999996</v>
      </c>
      <c r="D20" s="98">
        <v>-1.3</v>
      </c>
      <c r="E20" s="98">
        <v>3.6</v>
      </c>
      <c r="F20" s="98">
        <v>-29.2</v>
      </c>
      <c r="G20" s="98">
        <v>11.9</v>
      </c>
      <c r="H20" s="98">
        <v>-8.6999999999999993</v>
      </c>
      <c r="I20" s="98">
        <v>-24.9</v>
      </c>
      <c r="J20" s="98">
        <v>-43</v>
      </c>
      <c r="K20" s="98">
        <v>24.9</v>
      </c>
      <c r="L20" s="98">
        <v>21.9</v>
      </c>
      <c r="M20" s="98">
        <v>-10.9</v>
      </c>
      <c r="N20" s="98">
        <v>27.2</v>
      </c>
      <c r="O20" s="98">
        <v>54</v>
      </c>
      <c r="P20" s="98">
        <v>114.1</v>
      </c>
      <c r="Q20" s="79" t="s">
        <v>39</v>
      </c>
      <c r="R20" s="14"/>
      <c r="S20" s="95">
        <v>-8.4</v>
      </c>
      <c r="T20" s="98">
        <v>-5</v>
      </c>
      <c r="U20" s="98">
        <v>-5</v>
      </c>
      <c r="V20" s="98">
        <v>-14.5</v>
      </c>
      <c r="W20" s="98">
        <v>3.2</v>
      </c>
      <c r="X20" s="98">
        <v>13.4</v>
      </c>
      <c r="Y20" s="98">
        <v>4.5</v>
      </c>
      <c r="Z20" s="98">
        <v>16.2</v>
      </c>
      <c r="AA20" s="98">
        <v>-50.7</v>
      </c>
      <c r="AB20" s="98">
        <v>5.5</v>
      </c>
      <c r="AC20" s="98">
        <v>-4.2</v>
      </c>
      <c r="AD20" s="98">
        <v>7.9</v>
      </c>
      <c r="AE20" s="98">
        <v>-4.9000000000000004</v>
      </c>
      <c r="AF20" s="105">
        <v>13.7</v>
      </c>
      <c r="AG20" s="109">
        <v>24.1</v>
      </c>
      <c r="AH20" s="24" t="s">
        <v>56</v>
      </c>
      <c r="AI20" s="98">
        <v>24.1</v>
      </c>
    </row>
    <row r="21" spans="1:35" s="7" customFormat="1" ht="18" customHeight="1">
      <c r="A21" s="79" t="s">
        <v>40</v>
      </c>
      <c r="B21" s="14"/>
      <c r="C21" s="95">
        <v>13.1</v>
      </c>
      <c r="D21" s="98">
        <v>19.399999999999999</v>
      </c>
      <c r="E21" s="98">
        <v>18.2</v>
      </c>
      <c r="F21" s="98">
        <v>11.7</v>
      </c>
      <c r="G21" s="98">
        <v>21</v>
      </c>
      <c r="H21" s="98">
        <v>22.9</v>
      </c>
      <c r="I21" s="98">
        <v>19.899999999999999</v>
      </c>
      <c r="J21" s="98">
        <v>28.6</v>
      </c>
      <c r="K21" s="98">
        <v>26.6</v>
      </c>
      <c r="L21" s="98">
        <v>23.4</v>
      </c>
      <c r="M21" s="98">
        <v>-0.5</v>
      </c>
      <c r="N21" s="98">
        <v>18.600000000000001</v>
      </c>
      <c r="O21" s="98">
        <v>40</v>
      </c>
      <c r="P21" s="98">
        <v>4.5</v>
      </c>
      <c r="Q21" s="79" t="s">
        <v>40</v>
      </c>
      <c r="R21" s="14"/>
      <c r="S21" s="95">
        <v>-13.2</v>
      </c>
      <c r="T21" s="98">
        <v>-23.7</v>
      </c>
      <c r="U21" s="98">
        <v>-23.7</v>
      </c>
      <c r="V21" s="98">
        <v>11</v>
      </c>
      <c r="W21" s="98">
        <v>35.5</v>
      </c>
      <c r="X21" s="98">
        <v>10.4</v>
      </c>
      <c r="Y21" s="98">
        <v>9.4</v>
      </c>
      <c r="Z21" s="98">
        <v>5.3</v>
      </c>
      <c r="AA21" s="98">
        <v>-53.4</v>
      </c>
      <c r="AB21" s="98">
        <v>17.399999999999999</v>
      </c>
      <c r="AC21" s="98">
        <v>15.9</v>
      </c>
      <c r="AD21" s="98">
        <v>4.5999999999999996</v>
      </c>
      <c r="AE21" s="98">
        <v>-23.7</v>
      </c>
      <c r="AF21" s="105">
        <v>19.399999999999999</v>
      </c>
      <c r="AG21" s="109">
        <v>37.299999999999997</v>
      </c>
      <c r="AH21" s="24" t="s">
        <v>56</v>
      </c>
      <c r="AI21" s="98">
        <v>37.299999999999997</v>
      </c>
    </row>
    <row r="22" spans="1:35" s="7" customFormat="1" ht="18" customHeight="1">
      <c r="A22" s="82" t="s">
        <v>41</v>
      </c>
      <c r="B22" s="28"/>
      <c r="C22" s="99">
        <v>-0.2</v>
      </c>
      <c r="D22" s="100">
        <v>-3.8</v>
      </c>
      <c r="E22" s="100">
        <v>3.1</v>
      </c>
      <c r="F22" s="100">
        <v>1.6</v>
      </c>
      <c r="G22" s="100">
        <v>5.3</v>
      </c>
      <c r="H22" s="100">
        <v>-5</v>
      </c>
      <c r="I22" s="100">
        <v>5.9</v>
      </c>
      <c r="J22" s="100">
        <v>1.7</v>
      </c>
      <c r="K22" s="100">
        <v>-19.8</v>
      </c>
      <c r="L22" s="100">
        <v>-44.8</v>
      </c>
      <c r="M22" s="100">
        <v>-10.7</v>
      </c>
      <c r="N22" s="100">
        <v>-5.5</v>
      </c>
      <c r="O22" s="100">
        <v>-15.7</v>
      </c>
      <c r="P22" s="100">
        <v>-7.7</v>
      </c>
      <c r="Q22" s="82" t="s">
        <v>41</v>
      </c>
      <c r="R22" s="28"/>
      <c r="S22" s="99">
        <v>-1.4</v>
      </c>
      <c r="T22" s="100">
        <v>-1.4</v>
      </c>
      <c r="U22" s="100">
        <v>-1.4</v>
      </c>
      <c r="V22" s="100">
        <v>-1.4</v>
      </c>
      <c r="W22" s="100">
        <v>-2.8</v>
      </c>
      <c r="X22" s="100">
        <v>-77.3</v>
      </c>
      <c r="Y22" s="100">
        <v>1.7</v>
      </c>
      <c r="Z22" s="100">
        <v>-23.7</v>
      </c>
      <c r="AA22" s="100">
        <v>8.4</v>
      </c>
      <c r="AB22" s="100">
        <v>0.3</v>
      </c>
      <c r="AC22" s="100">
        <v>-18.3</v>
      </c>
      <c r="AD22" s="100">
        <v>7.3</v>
      </c>
      <c r="AE22" s="100">
        <v>-1.4</v>
      </c>
      <c r="AF22" s="108">
        <v>-1.5</v>
      </c>
      <c r="AG22" s="110">
        <v>-2.9</v>
      </c>
      <c r="AH22" s="100">
        <v>37.1</v>
      </c>
      <c r="AI22" s="100">
        <v>-23.5</v>
      </c>
    </row>
    <row r="23" spans="1:35" s="7" customFormat="1" ht="18" customHeight="1">
      <c r="A23" s="79" t="s">
        <v>42</v>
      </c>
      <c r="B23" s="14"/>
      <c r="C23" s="95">
        <v>-1.8</v>
      </c>
      <c r="D23" s="98">
        <v>-10.7</v>
      </c>
      <c r="E23" s="98">
        <v>11.4</v>
      </c>
      <c r="F23" s="98">
        <v>-27.3</v>
      </c>
      <c r="G23" s="98">
        <v>15</v>
      </c>
      <c r="H23" s="98">
        <v>-44.2</v>
      </c>
      <c r="I23" s="98">
        <v>-56.6</v>
      </c>
      <c r="J23" s="98">
        <v>-68.3</v>
      </c>
      <c r="K23" s="98">
        <v>-16.899999999999999</v>
      </c>
      <c r="L23" s="98">
        <v>-31.5</v>
      </c>
      <c r="M23" s="98">
        <v>-12.2</v>
      </c>
      <c r="N23" s="98">
        <v>-13.7</v>
      </c>
      <c r="O23" s="98">
        <v>-4.3</v>
      </c>
      <c r="P23" s="98">
        <v>-13.6</v>
      </c>
      <c r="Q23" s="79" t="s">
        <v>42</v>
      </c>
      <c r="R23" s="14"/>
      <c r="S23" s="95">
        <v>-25.8</v>
      </c>
      <c r="T23" s="98">
        <v>-30</v>
      </c>
      <c r="U23" s="98">
        <v>-30</v>
      </c>
      <c r="V23" s="98">
        <v>-13.3</v>
      </c>
      <c r="W23" s="98">
        <v>4.5</v>
      </c>
      <c r="X23" s="98">
        <v>12.9</v>
      </c>
      <c r="Y23" s="98">
        <v>33.299999999999997</v>
      </c>
      <c r="Z23" s="98">
        <v>-25.4</v>
      </c>
      <c r="AA23" s="98">
        <v>-51.3</v>
      </c>
      <c r="AB23" s="98">
        <v>-17.8</v>
      </c>
      <c r="AC23" s="98">
        <v>-37.799999999999997</v>
      </c>
      <c r="AD23" s="98">
        <v>5.5</v>
      </c>
      <c r="AE23" s="98">
        <v>-30</v>
      </c>
      <c r="AF23" s="105">
        <v>-27.8</v>
      </c>
      <c r="AG23" s="109">
        <v>-33.299999999999997</v>
      </c>
      <c r="AH23" s="24" t="s">
        <v>56</v>
      </c>
      <c r="AI23" s="98">
        <v>-33.299999999999997</v>
      </c>
    </row>
    <row r="24" spans="1:35" s="7" customFormat="1" ht="18" customHeight="1">
      <c r="A24" s="79" t="s">
        <v>43</v>
      </c>
      <c r="B24" s="14"/>
      <c r="C24" s="95">
        <v>7.4</v>
      </c>
      <c r="D24" s="98">
        <v>11.1</v>
      </c>
      <c r="E24" s="98">
        <v>26.9</v>
      </c>
      <c r="F24" s="98">
        <v>18.8</v>
      </c>
      <c r="G24" s="98">
        <v>28</v>
      </c>
      <c r="H24" s="98">
        <v>22.6</v>
      </c>
      <c r="I24" s="98">
        <v>15.5</v>
      </c>
      <c r="J24" s="98">
        <v>-7.9</v>
      </c>
      <c r="K24" s="98">
        <v>36.1</v>
      </c>
      <c r="L24" s="98">
        <v>68.3</v>
      </c>
      <c r="M24" s="98">
        <v>-8.1999999999999993</v>
      </c>
      <c r="N24" s="98">
        <v>32.200000000000003</v>
      </c>
      <c r="O24" s="98">
        <v>41.4</v>
      </c>
      <c r="P24" s="98">
        <v>-8.3000000000000007</v>
      </c>
      <c r="Q24" s="79" t="s">
        <v>43</v>
      </c>
      <c r="R24" s="14"/>
      <c r="S24" s="95">
        <v>20.100000000000001</v>
      </c>
      <c r="T24" s="98">
        <v>15.8</v>
      </c>
      <c r="U24" s="98">
        <v>15.8</v>
      </c>
      <c r="V24" s="98">
        <v>27.8</v>
      </c>
      <c r="W24" s="96" t="s">
        <v>56</v>
      </c>
      <c r="X24" s="98">
        <v>260506.6</v>
      </c>
      <c r="Y24" s="98">
        <v>44.9</v>
      </c>
      <c r="Z24" s="98">
        <v>19.600000000000001</v>
      </c>
      <c r="AA24" s="98">
        <v>-47.9</v>
      </c>
      <c r="AB24" s="98">
        <v>8.6</v>
      </c>
      <c r="AC24" s="98">
        <v>20.399999999999999</v>
      </c>
      <c r="AD24" s="98">
        <v>40.1</v>
      </c>
      <c r="AE24" s="98">
        <v>15.8</v>
      </c>
      <c r="AF24" s="105">
        <v>-9.3000000000000007</v>
      </c>
      <c r="AG24" s="109">
        <v>-7.2</v>
      </c>
      <c r="AH24" s="24" t="s">
        <v>56</v>
      </c>
      <c r="AI24" s="98">
        <v>-7.2</v>
      </c>
    </row>
    <row r="25" spans="1:35" s="7" customFormat="1" ht="18" customHeight="1">
      <c r="A25" s="82" t="s">
        <v>44</v>
      </c>
      <c r="B25" s="28"/>
      <c r="C25" s="99">
        <v>-2.8</v>
      </c>
      <c r="D25" s="100">
        <v>8.6</v>
      </c>
      <c r="E25" s="100">
        <v>-14.7</v>
      </c>
      <c r="F25" s="100">
        <v>-17.3</v>
      </c>
      <c r="G25" s="100">
        <v>-14.1</v>
      </c>
      <c r="H25" s="100">
        <v>10.3</v>
      </c>
      <c r="I25" s="100">
        <v>9.3000000000000007</v>
      </c>
      <c r="J25" s="100">
        <v>9.3000000000000007</v>
      </c>
      <c r="K25" s="100">
        <v>12.1</v>
      </c>
      <c r="L25" s="100">
        <v>-3.2</v>
      </c>
      <c r="M25" s="100">
        <v>-5.5</v>
      </c>
      <c r="N25" s="100">
        <v>-24.6</v>
      </c>
      <c r="O25" s="100">
        <v>-3.9</v>
      </c>
      <c r="P25" s="100">
        <v>38.4</v>
      </c>
      <c r="Q25" s="82" t="s">
        <v>44</v>
      </c>
      <c r="R25" s="28"/>
      <c r="S25" s="99">
        <v>15</v>
      </c>
      <c r="T25" s="100">
        <v>35.700000000000003</v>
      </c>
      <c r="U25" s="100">
        <v>35.700000000000003</v>
      </c>
      <c r="V25" s="100">
        <v>-11.2</v>
      </c>
      <c r="W25" s="100">
        <v>5.7</v>
      </c>
      <c r="X25" s="100">
        <v>-100</v>
      </c>
      <c r="Y25" s="100">
        <v>40.1</v>
      </c>
      <c r="Z25" s="100">
        <v>-11.1</v>
      </c>
      <c r="AA25" s="100">
        <v>-59</v>
      </c>
      <c r="AB25" s="100">
        <v>13.4</v>
      </c>
      <c r="AC25" s="100">
        <v>-8.8000000000000007</v>
      </c>
      <c r="AD25" s="100">
        <v>15.2</v>
      </c>
      <c r="AE25" s="100">
        <v>36.1</v>
      </c>
      <c r="AF25" s="108">
        <v>0.2</v>
      </c>
      <c r="AG25" s="110">
        <v>2.7</v>
      </c>
      <c r="AH25" s="30" t="s">
        <v>56</v>
      </c>
      <c r="AI25" s="100">
        <v>2.7</v>
      </c>
    </row>
    <row r="26" spans="1:35" s="7" customFormat="1" ht="18" customHeight="1">
      <c r="A26" s="79" t="s">
        <v>45</v>
      </c>
      <c r="B26" s="14"/>
      <c r="C26" s="95">
        <v>-3.1</v>
      </c>
      <c r="D26" s="98">
        <v>7.3</v>
      </c>
      <c r="E26" s="98">
        <v>-2.6</v>
      </c>
      <c r="F26" s="96" t="s">
        <v>56</v>
      </c>
      <c r="G26" s="98">
        <v>13.5</v>
      </c>
      <c r="H26" s="98">
        <v>-4.7</v>
      </c>
      <c r="I26" s="98">
        <v>8.1</v>
      </c>
      <c r="J26" s="98">
        <v>15.6</v>
      </c>
      <c r="K26" s="98">
        <v>-18.7</v>
      </c>
      <c r="L26" s="98">
        <v>-53.3</v>
      </c>
      <c r="M26" s="98">
        <v>9.4</v>
      </c>
      <c r="N26" s="98">
        <v>-31</v>
      </c>
      <c r="O26" s="98">
        <v>-2.8</v>
      </c>
      <c r="P26" s="98">
        <v>32.9</v>
      </c>
      <c r="Q26" s="79" t="s">
        <v>45</v>
      </c>
      <c r="R26" s="14"/>
      <c r="S26" s="95">
        <v>5</v>
      </c>
      <c r="T26" s="98">
        <v>3.5</v>
      </c>
      <c r="U26" s="98">
        <v>3.5</v>
      </c>
      <c r="V26" s="98">
        <v>7.9</v>
      </c>
      <c r="W26" s="96" t="s">
        <v>56</v>
      </c>
      <c r="X26" s="111">
        <v>0</v>
      </c>
      <c r="Y26" s="98">
        <v>-1.5</v>
      </c>
      <c r="Z26" s="98">
        <v>-28.3</v>
      </c>
      <c r="AA26" s="98">
        <v>-12.3</v>
      </c>
      <c r="AB26" s="98">
        <v>0.4</v>
      </c>
      <c r="AC26" s="98">
        <v>-27.1</v>
      </c>
      <c r="AD26" s="98">
        <v>3.5</v>
      </c>
      <c r="AE26" s="98">
        <v>3.4</v>
      </c>
      <c r="AF26" s="105">
        <v>-69</v>
      </c>
      <c r="AG26" s="109">
        <v>-16.3</v>
      </c>
      <c r="AH26" s="24" t="s">
        <v>56</v>
      </c>
      <c r="AI26" s="98">
        <v>-16.3</v>
      </c>
    </row>
    <row r="27" spans="1:35" s="7" customFormat="1" ht="18" customHeight="1">
      <c r="A27" s="79" t="s">
        <v>46</v>
      </c>
      <c r="B27" s="14"/>
      <c r="C27" s="95">
        <v>-48.6</v>
      </c>
      <c r="D27" s="98">
        <v>-15.9</v>
      </c>
      <c r="E27" s="98">
        <v>-81.099999999999994</v>
      </c>
      <c r="F27" s="98">
        <v>-92</v>
      </c>
      <c r="G27" s="98">
        <v>-36.299999999999997</v>
      </c>
      <c r="H27" s="98">
        <v>2</v>
      </c>
      <c r="I27" s="98">
        <v>-10.6</v>
      </c>
      <c r="J27" s="98">
        <v>-24.7</v>
      </c>
      <c r="K27" s="98">
        <v>31.1</v>
      </c>
      <c r="L27" s="98">
        <v>39.5</v>
      </c>
      <c r="M27" s="98">
        <v>-20.7</v>
      </c>
      <c r="N27" s="98">
        <v>-34</v>
      </c>
      <c r="O27" s="98">
        <v>-21.4</v>
      </c>
      <c r="P27" s="98">
        <v>-3.9</v>
      </c>
      <c r="Q27" s="79" t="s">
        <v>46</v>
      </c>
      <c r="R27" s="14"/>
      <c r="S27" s="95">
        <v>-0.5</v>
      </c>
      <c r="T27" s="98">
        <v>-9.8000000000000007</v>
      </c>
      <c r="U27" s="98">
        <v>-9.8000000000000007</v>
      </c>
      <c r="V27" s="98">
        <v>13.8</v>
      </c>
      <c r="W27" s="98">
        <v>-1.1000000000000001</v>
      </c>
      <c r="X27" s="111">
        <v>0</v>
      </c>
      <c r="Y27" s="98">
        <v>-29.7</v>
      </c>
      <c r="Z27" s="98">
        <v>-35.1</v>
      </c>
      <c r="AA27" s="98">
        <v>-2</v>
      </c>
      <c r="AB27" s="98">
        <v>-1.3</v>
      </c>
      <c r="AC27" s="98">
        <v>-29.1</v>
      </c>
      <c r="AD27" s="98">
        <v>7.9</v>
      </c>
      <c r="AE27" s="98">
        <v>-9.8000000000000007</v>
      </c>
      <c r="AF27" s="105">
        <v>11.8</v>
      </c>
      <c r="AG27" s="109">
        <v>-20.100000000000001</v>
      </c>
      <c r="AH27" s="24" t="s">
        <v>56</v>
      </c>
      <c r="AI27" s="98">
        <v>-20.100000000000001</v>
      </c>
    </row>
    <row r="28" spans="1:35" s="7" customFormat="1" ht="18" customHeight="1">
      <c r="A28" s="82" t="s">
        <v>47</v>
      </c>
      <c r="B28" s="28"/>
      <c r="C28" s="99">
        <v>-50</v>
      </c>
      <c r="D28" s="100">
        <v>-2.1</v>
      </c>
      <c r="E28" s="100">
        <v>-56.4</v>
      </c>
      <c r="F28" s="100">
        <v>-30.6</v>
      </c>
      <c r="G28" s="100">
        <v>-83.1</v>
      </c>
      <c r="H28" s="100">
        <v>-10.8</v>
      </c>
      <c r="I28" s="100">
        <v>-22.9</v>
      </c>
      <c r="J28" s="100">
        <v>-56.5</v>
      </c>
      <c r="K28" s="100">
        <v>22.4</v>
      </c>
      <c r="L28" s="100">
        <v>-0.4</v>
      </c>
      <c r="M28" s="100">
        <v>-24</v>
      </c>
      <c r="N28" s="100">
        <v>-18.2</v>
      </c>
      <c r="O28" s="100">
        <v>-32.700000000000003</v>
      </c>
      <c r="P28" s="100">
        <v>-32</v>
      </c>
      <c r="Q28" s="82" t="s">
        <v>47</v>
      </c>
      <c r="R28" s="28"/>
      <c r="S28" s="99">
        <v>0.4</v>
      </c>
      <c r="T28" s="100">
        <v>4.5</v>
      </c>
      <c r="U28" s="100">
        <v>4.5</v>
      </c>
      <c r="V28" s="100">
        <v>-5.2</v>
      </c>
      <c r="W28" s="97" t="s">
        <v>56</v>
      </c>
      <c r="X28" s="112">
        <v>0</v>
      </c>
      <c r="Y28" s="100">
        <v>4.8</v>
      </c>
      <c r="Z28" s="100">
        <v>-18.5</v>
      </c>
      <c r="AA28" s="100">
        <v>25.9</v>
      </c>
      <c r="AB28" s="100">
        <v>-0.4</v>
      </c>
      <c r="AC28" s="100">
        <v>-9.8000000000000007</v>
      </c>
      <c r="AD28" s="100">
        <v>6.7</v>
      </c>
      <c r="AE28" s="100">
        <v>4.5</v>
      </c>
      <c r="AF28" s="108">
        <v>23.1</v>
      </c>
      <c r="AG28" s="110">
        <v>-35.299999999999997</v>
      </c>
      <c r="AH28" s="30" t="s">
        <v>56</v>
      </c>
      <c r="AI28" s="100">
        <v>-35.299999999999997</v>
      </c>
    </row>
    <row r="29" spans="1:35" s="7" customFormat="1" ht="18" customHeight="1">
      <c r="A29" s="79" t="s">
        <v>48</v>
      </c>
      <c r="B29" s="14"/>
      <c r="C29" s="95">
        <v>305.10000000000002</v>
      </c>
      <c r="D29" s="98">
        <v>-16.2</v>
      </c>
      <c r="E29" s="98">
        <v>3551.5</v>
      </c>
      <c r="F29" s="98">
        <v>3309.1</v>
      </c>
      <c r="G29" s="98">
        <v>3852.4</v>
      </c>
      <c r="H29" s="98">
        <v>52.2</v>
      </c>
      <c r="I29" s="98">
        <v>72.900000000000006</v>
      </c>
      <c r="J29" s="98">
        <v>188.7</v>
      </c>
      <c r="K29" s="98">
        <v>15.8</v>
      </c>
      <c r="L29" s="98">
        <v>26.2</v>
      </c>
      <c r="M29" s="98">
        <v>-24.4</v>
      </c>
      <c r="N29" s="98">
        <v>-24.1</v>
      </c>
      <c r="O29" s="98">
        <v>-43</v>
      </c>
      <c r="P29" s="98">
        <v>-50.7</v>
      </c>
      <c r="Q29" s="79" t="s">
        <v>48</v>
      </c>
      <c r="R29" s="14"/>
      <c r="S29" s="95">
        <v>0.4</v>
      </c>
      <c r="T29" s="98">
        <v>-2.6</v>
      </c>
      <c r="U29" s="98">
        <v>-2.6</v>
      </c>
      <c r="V29" s="98">
        <v>5.2</v>
      </c>
      <c r="W29" s="98">
        <v>4.4000000000000004</v>
      </c>
      <c r="X29" s="111">
        <v>0</v>
      </c>
      <c r="Y29" s="98">
        <v>31.7</v>
      </c>
      <c r="Z29" s="98">
        <v>-18.2</v>
      </c>
      <c r="AA29" s="98">
        <v>66.8</v>
      </c>
      <c r="AB29" s="98">
        <v>1.6</v>
      </c>
      <c r="AC29" s="98">
        <v>-12.5</v>
      </c>
      <c r="AD29" s="98">
        <v>3.5</v>
      </c>
      <c r="AE29" s="98">
        <v>-2.6</v>
      </c>
      <c r="AF29" s="105">
        <v>14.5</v>
      </c>
      <c r="AG29" s="109">
        <v>-20.3</v>
      </c>
      <c r="AH29" s="24" t="s">
        <v>56</v>
      </c>
      <c r="AI29" s="98">
        <v>-20.3</v>
      </c>
    </row>
    <row r="30" spans="1:35" s="7" customFormat="1" ht="18" customHeight="1">
      <c r="A30" s="79" t="s">
        <v>49</v>
      </c>
      <c r="B30" s="14"/>
      <c r="C30" s="95">
        <v>-10</v>
      </c>
      <c r="D30" s="98">
        <v>-18.600000000000001</v>
      </c>
      <c r="E30" s="98">
        <v>0.4</v>
      </c>
      <c r="F30" s="98">
        <v>-39.5</v>
      </c>
      <c r="G30" s="98">
        <v>5.9</v>
      </c>
      <c r="H30" s="98">
        <v>-30.5</v>
      </c>
      <c r="I30" s="98">
        <v>59.5</v>
      </c>
      <c r="J30" s="98">
        <v>93.8</v>
      </c>
      <c r="K30" s="98">
        <v>-75</v>
      </c>
      <c r="L30" s="98">
        <v>-87.5</v>
      </c>
      <c r="M30" s="98">
        <v>-8.5</v>
      </c>
      <c r="N30" s="98">
        <v>8.1</v>
      </c>
      <c r="O30" s="98">
        <v>-44.4</v>
      </c>
      <c r="P30" s="98">
        <v>-31.1</v>
      </c>
      <c r="Q30" s="79" t="s">
        <v>49</v>
      </c>
      <c r="R30" s="14"/>
      <c r="S30" s="95">
        <v>-3</v>
      </c>
      <c r="T30" s="98">
        <v>2.5</v>
      </c>
      <c r="U30" s="98">
        <v>2.5</v>
      </c>
      <c r="V30" s="98">
        <v>-11.9</v>
      </c>
      <c r="W30" s="96" t="s">
        <v>56</v>
      </c>
      <c r="X30" s="111">
        <v>0</v>
      </c>
      <c r="Y30" s="98">
        <v>-0.1</v>
      </c>
      <c r="Z30" s="98">
        <v>-42.7</v>
      </c>
      <c r="AA30" s="98">
        <v>18.399999999999999</v>
      </c>
      <c r="AB30" s="98">
        <v>2.7</v>
      </c>
      <c r="AC30" s="98">
        <v>-36.6</v>
      </c>
      <c r="AD30" s="98">
        <v>-19.899999999999999</v>
      </c>
      <c r="AE30" s="98">
        <v>2.5</v>
      </c>
      <c r="AF30" s="105">
        <v>12</v>
      </c>
      <c r="AG30" s="109">
        <v>-30.5</v>
      </c>
      <c r="AH30" s="24" t="s">
        <v>56</v>
      </c>
      <c r="AI30" s="98">
        <v>-30.5</v>
      </c>
    </row>
    <row r="31" spans="1:35" s="7" customFormat="1" ht="18" customHeight="1">
      <c r="A31" s="82" t="s">
        <v>50</v>
      </c>
      <c r="B31" s="28"/>
      <c r="C31" s="99">
        <v>-1.9</v>
      </c>
      <c r="D31" s="100">
        <v>11.7</v>
      </c>
      <c r="E31" s="100">
        <v>-5.5</v>
      </c>
      <c r="F31" s="100">
        <v>-7.5</v>
      </c>
      <c r="G31" s="100">
        <v>3.2</v>
      </c>
      <c r="H31" s="100">
        <v>-22.4</v>
      </c>
      <c r="I31" s="100">
        <v>7.9</v>
      </c>
      <c r="J31" s="100">
        <v>-2.9</v>
      </c>
      <c r="K31" s="100">
        <v>-54.5</v>
      </c>
      <c r="L31" s="100">
        <v>-75.599999999999994</v>
      </c>
      <c r="M31" s="100">
        <v>-0.9</v>
      </c>
      <c r="N31" s="100">
        <v>52.6</v>
      </c>
      <c r="O31" s="100">
        <v>-8.5</v>
      </c>
      <c r="P31" s="100">
        <v>22.4</v>
      </c>
      <c r="Q31" s="82" t="s">
        <v>50</v>
      </c>
      <c r="R31" s="28"/>
      <c r="S31" s="99">
        <v>-13.8</v>
      </c>
      <c r="T31" s="100">
        <v>-9.6999999999999993</v>
      </c>
      <c r="U31" s="100">
        <v>-9.6999999999999993</v>
      </c>
      <c r="V31" s="100">
        <v>-20.8</v>
      </c>
      <c r="W31" s="100">
        <v>-1.6</v>
      </c>
      <c r="X31" s="112">
        <v>0</v>
      </c>
      <c r="Y31" s="100">
        <v>-19.2</v>
      </c>
      <c r="Z31" s="100">
        <v>-40</v>
      </c>
      <c r="AA31" s="100">
        <v>32.9</v>
      </c>
      <c r="AB31" s="100">
        <v>-7</v>
      </c>
      <c r="AC31" s="100">
        <v>-18.8</v>
      </c>
      <c r="AD31" s="100">
        <v>9.1</v>
      </c>
      <c r="AE31" s="100">
        <v>-9.6999999999999993</v>
      </c>
      <c r="AF31" s="108">
        <v>4.2</v>
      </c>
      <c r="AG31" s="110">
        <v>25</v>
      </c>
      <c r="AH31" s="100">
        <v>37.1</v>
      </c>
      <c r="AI31" s="100">
        <v>-30.3</v>
      </c>
    </row>
    <row r="32" spans="1:35" s="7" customFormat="1" ht="18" customHeight="1">
      <c r="A32" s="79" t="s">
        <v>37</v>
      </c>
      <c r="B32" s="15" t="s">
        <v>36</v>
      </c>
      <c r="C32" s="93">
        <v>19.3</v>
      </c>
      <c r="D32" s="94">
        <v>-5.7</v>
      </c>
      <c r="E32" s="94">
        <v>21.8</v>
      </c>
      <c r="F32" s="94">
        <v>24.9</v>
      </c>
      <c r="G32" s="94">
        <v>5.8</v>
      </c>
      <c r="H32" s="94">
        <v>31.4</v>
      </c>
      <c r="I32" s="94">
        <v>10.9</v>
      </c>
      <c r="J32" s="94">
        <v>16.5</v>
      </c>
      <c r="K32" s="94">
        <v>67.900000000000006</v>
      </c>
      <c r="L32" s="94">
        <v>125.5</v>
      </c>
      <c r="M32" s="94">
        <v>-5.4</v>
      </c>
      <c r="N32" s="94">
        <v>41.9</v>
      </c>
      <c r="O32" s="94">
        <v>24.9</v>
      </c>
      <c r="P32" s="94">
        <v>-23.5</v>
      </c>
      <c r="Q32" s="79" t="s">
        <v>37</v>
      </c>
      <c r="R32" s="15" t="s">
        <v>36</v>
      </c>
      <c r="S32" s="93">
        <v>0.3</v>
      </c>
      <c r="T32" s="94">
        <v>1.5</v>
      </c>
      <c r="U32" s="94">
        <v>1.5</v>
      </c>
      <c r="V32" s="94">
        <v>-1.7</v>
      </c>
      <c r="W32" s="38" t="s">
        <v>56</v>
      </c>
      <c r="X32" s="102">
        <v>0</v>
      </c>
      <c r="Y32" s="94">
        <v>-13.9</v>
      </c>
      <c r="Z32" s="94">
        <v>-24.4</v>
      </c>
      <c r="AA32" s="94">
        <v>125.6</v>
      </c>
      <c r="AB32" s="94">
        <v>13.9</v>
      </c>
      <c r="AC32" s="94">
        <v>-4</v>
      </c>
      <c r="AD32" s="94">
        <v>12.4</v>
      </c>
      <c r="AE32" s="94">
        <v>1.4</v>
      </c>
      <c r="AF32" s="103">
        <v>23.5</v>
      </c>
      <c r="AG32" s="104">
        <v>-32.6</v>
      </c>
      <c r="AH32" s="38" t="s">
        <v>56</v>
      </c>
      <c r="AI32" s="94">
        <v>-32.6</v>
      </c>
    </row>
    <row r="33" spans="1:35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7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7"/>
      <c r="AG33" s="16"/>
      <c r="AH33" s="16"/>
      <c r="AI33" s="17"/>
    </row>
  </sheetData>
  <mergeCells count="35">
    <mergeCell ref="Z4:Z6"/>
    <mergeCell ref="AA4:AA6"/>
    <mergeCell ref="AB4:AB6"/>
    <mergeCell ref="N4:N6"/>
    <mergeCell ref="T5:T6"/>
    <mergeCell ref="T4:V4"/>
    <mergeCell ref="V5:V6"/>
    <mergeCell ref="X5:X6"/>
    <mergeCell ref="Y4:Y6"/>
    <mergeCell ref="E5:E6"/>
    <mergeCell ref="F5:F6"/>
    <mergeCell ref="G5:G6"/>
    <mergeCell ref="H5:H6"/>
    <mergeCell ref="I5:I6"/>
    <mergeCell ref="K5:K6"/>
    <mergeCell ref="AC4:AC6"/>
    <mergeCell ref="AG4:AG6"/>
    <mergeCell ref="O4:O6"/>
    <mergeCell ref="P4:P6"/>
    <mergeCell ref="Q4:R6"/>
    <mergeCell ref="S4:S6"/>
    <mergeCell ref="W4:W6"/>
    <mergeCell ref="AD4:AD6"/>
    <mergeCell ref="AE4:AE6"/>
    <mergeCell ref="AF4:AF6"/>
    <mergeCell ref="A1:P1"/>
    <mergeCell ref="Q1:AI1"/>
    <mergeCell ref="A2:P2"/>
    <mergeCell ref="Q2:AI2"/>
    <mergeCell ref="A4:B6"/>
    <mergeCell ref="C4:C6"/>
    <mergeCell ref="D4:D6"/>
    <mergeCell ref="E4:G4"/>
    <mergeCell ref="H4:L4"/>
    <mergeCell ref="M4:M6"/>
  </mergeCells>
  <phoneticPr fontId="2" type="noConversion"/>
  <pageMargins left="0.59055118110236227" right="0.59055118110236227" top="0.39370078740157483" bottom="0.39370078740157483" header="0.19685039370078741" footer="0.19685039370078741"/>
  <pageSetup paperSize="9" scale="81" orientation="landscape" r:id="rId1"/>
  <headerFooter alignWithMargins="0">
    <oddHeader xml:space="preserve">&amp;L&amp;"標楷體,粗體"&amp;20 &amp;R&amp;"標楷體,粗體"&amp;20 </oddHeader>
    <oddFooter xml:space="preserve">&amp;C&amp;"新細明體,標準"&amp;10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表(1)</vt:lpstr>
      <vt:lpstr>表(2)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lastPrinted>2025-11-06T08:01:42Z</cp:lastPrinted>
  <dcterms:created xsi:type="dcterms:W3CDTF">2002-04-18T02:50:59Z</dcterms:created>
  <dcterms:modified xsi:type="dcterms:W3CDTF">2025-11-06T08:01:42Z</dcterms:modified>
</cp:coreProperties>
</file>