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<sst xmlns="http://schemas.openxmlformats.org/spreadsheetml/2006/main" count="40" uniqueCount="38">
  <si>
    <t>Tax</t>
    <phoneticPr fontId="2" type="noConversion"/>
  </si>
  <si>
    <t>Current Month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</si>
  <si>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</si>
  <si>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</si>
  <si>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</si>
  <si>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</si>
  <si>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</si>
  <si>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</si>
  <si>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</si>
  <si>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</si>
  <si>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</si>
  <si>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</si>
  <si>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</si>
  <si>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</si>
  <si>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% of Monthly
Distributed Budget</t>
    <phoneticPr fontId="2" type="noConversion"/>
  </si>
  <si>
    <t>Cumulation
Jan. to Date</t>
    <phoneticPr fontId="2" type="noConversion"/>
  </si>
  <si>
    <r>
      <t>Unit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NT</t>
    </r>
    <r>
      <rPr>
        <sz val="12"/>
        <rFont val="新細明體"/>
        <family val="1"/>
        <charset val="136"/>
      </rPr>
      <t>＄</t>
    </r>
    <r>
      <rPr>
        <sz val="12"/>
        <rFont val="Times New Roman"/>
        <family val="1"/>
      </rPr>
      <t>Million</t>
    </r>
    <r>
      <rPr>
        <sz val="12"/>
        <rFont val="新細明體"/>
        <family val="1"/>
        <charset val="136"/>
      </rPr>
      <t>；％</t>
    </r>
    <phoneticPr fontId="2" type="noConversion"/>
  </si>
  <si>
    <t>Table3. Net Tax Revenues of Central Government (Preliminary)</t>
    <phoneticPr fontId="2" type="noConversion"/>
  </si>
  <si>
    <t xml:space="preserve"> million in</t>
  </si>
  <si>
    <t xml:space="preserve"> Nov. 2025</t>
  </si>
  <si>
    <t>, the accumulated total amount was NT$</t>
  </si>
  <si>
    <t xml:space="preserve"> million as of this month.</t>
  </si>
  <si>
    <t>　 Customs Duties</t>
  </si>
  <si>
    <t>　 Income Tax</t>
  </si>
  <si>
    <t>　　 Profit-seeking Enterprise Income Tax</t>
  </si>
  <si>
    <t>　　 Individual Income Tax</t>
  </si>
  <si>
    <t>　 Estate and Gift Tax</t>
  </si>
  <si>
    <t>　　 Estate Tax</t>
  </si>
  <si>
    <t>　　 Gift Tax</t>
  </si>
  <si>
    <t>　 Commodity Tax</t>
  </si>
  <si>
    <t>　 Securities Transaction Tax</t>
  </si>
  <si>
    <t>　 Futures Transaction Tax</t>
  </si>
  <si>
    <t>　 Tobacco and Alcohol Tax</t>
  </si>
  <si>
    <t>　 Specifically Selected Goods and Services Tax</t>
  </si>
  <si>
    <t>　 Business Tax</t>
  </si>
  <si>
    <t>2.Because the latest Act Governing the Allocation of Government Revenues and Expenditures has not been implemented, the figures are still divided according to the old version temporarily.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</si>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</sst>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83" formatCode="#,###,###,##0\ "/>
    <numFmt numFmtId="184" formatCode="###,###,###,##0\ "/>
    <numFmt numFmtId="187" formatCode="#,##0.0\ "/>
    <numFmt numFmtId="192" formatCode="000"/>
    <numFmt numFmtId="194" formatCode="#,##0.0\ ;\ &quot;--&quot;;\ &quot;- &quot;\ "/>
  </numFmts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176" fontId="6" fillId="0" borderId="0" xfId="0" applyNumberFormat="1" applyFont="1"/>
    <xf numFmtId="192" fontId="8" fillId="0" borderId="0" xfId="0" applyNumberFormat="1" applyFont="1" applyAlignment="1"/>
    <xf numFmtId="17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13" fillId="0" borderId="8" xfId="0" applyFont="1" applyBorder="1" applyAlignment="1">
      <alignment horizontal="left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3" fontId="4" fillId="0" borderId="0" xfId="0" applyNumberFormat="1" applyFont="1"/>
    <xf numFmtId="184" fontId="4" fillId="0" borderId="0" xfId="0" applyNumberFormat="1" applyFont="1"/>
    <xf numFmtId="0" fontId="13" fillId="0" borderId="0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194" fontId="4" fillId="0" borderId="0" xfId="0" applyNumberFormat="1" applyFont="1" applyBorder="1" applyAlignment="1">
      <alignment horizontal="right" vertical="center"/>
    </xf>
    <xf numFmtId="183" fontId="4" fillId="2" borderId="5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7" fontId="4" fillId="2" borderId="0" xfId="0" applyNumberFormat="1" applyFont="1" applyFill="1" applyBorder="1" applyAlignment="1">
      <alignment horizontal="right" vertical="center"/>
    </xf>
    <xf numFmtId="194" fontId="4" fillId="2" borderId="0" xfId="0" applyNumberFormat="1" applyFont="1" applyFill="1" applyBorder="1" applyAlignment="1">
      <alignment horizontal="right" vertical="center"/>
    </xf>
    <xf numFmtId="194" fontId="4" fillId="0" borderId="7" xfId="0" applyNumberFormat="1" applyFont="1" applyBorder="1" applyAlignment="1">
      <alignment horizontal="right" vertical="center"/>
    </xf>
    <xf numFmtId="192" fontId="14" fillId="0" borderId="7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41.625" style="1" customWidth="1"/>
    <col min="2" max="2" width="11.625" style="2" customWidth="1"/>
    <col min="3" max="4" width="14.125" style="2" customWidth="1"/>
    <col min="5" max="5" width="13.625" style="2" customWidth="1"/>
    <col min="6" max="6" width="12.625" style="1" customWidth="1"/>
    <col min="7" max="7" width="14.125" style="2" customWidth="1"/>
    <col min="8" max="8" width="14.125" style="1" customWidth="1"/>
    <col min="9" max="9" width="13.625" style="2" customWidth="1"/>
    <col min="10" max="10" width="11.625" style="2" customWidth="1"/>
    <col min="11" max="11" width="12.625" style="1" customWidth="1"/>
    <col min="12" max="16384" width="9" style="1"/>
  </cols>
  <sheetData>
    <row r="1" spans="1:12" s="6" customFormat="1" ht="27.95" customHeight="1" x14ac:dyDescent="0.4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7" customFormat="1" ht="9.9499999999999993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7" customFormat="1" ht="20.100000000000001" customHeight="1" x14ac:dyDescent="0.3">
      <c r="A3" s="3"/>
      <c r="B3" s="13"/>
      <c r="C3" s="13"/>
      <c r="D3" s="52" t="s">
        <v>19</v>
      </c>
      <c r="E3" s="27"/>
      <c r="F3" s="27"/>
      <c r="G3" s="13"/>
      <c r="H3" s="3"/>
      <c r="I3" s="13"/>
      <c r="J3" s="13"/>
      <c r="K3" s="14" t="s">
        <v>16</v>
      </c>
    </row>
    <row r="4" spans="1:12" s="8" customFormat="1" ht="15" customHeight="1" x14ac:dyDescent="0.25">
      <c r="A4" s="33" t="s">
        <v>0</v>
      </c>
      <c r="B4" s="31" t="s">
        <v>1</v>
      </c>
      <c r="C4" s="39"/>
      <c r="D4" s="40"/>
      <c r="E4" s="41"/>
      <c r="F4" s="35" t="s">
        <v>15</v>
      </c>
      <c r="G4" s="15"/>
      <c r="H4" s="39"/>
      <c r="I4" s="39"/>
      <c r="J4" s="40"/>
      <c r="K4" s="37" t="s">
        <v>2</v>
      </c>
    </row>
    <row r="5" spans="1:12" s="9" customFormat="1" ht="53.1" customHeight="1" x14ac:dyDescent="0.25">
      <c r="A5" s="34"/>
      <c r="B5" s="32"/>
      <c r="C5" s="16" t="s">
        <v>3</v>
      </c>
      <c r="D5" s="16" t="s">
        <v>4</v>
      </c>
      <c r="E5" s="16" t="s">
        <v>14</v>
      </c>
      <c r="F5" s="36"/>
      <c r="G5" s="16" t="s">
        <v>5</v>
      </c>
      <c r="H5" s="16" t="s">
        <v>6</v>
      </c>
      <c r="I5" s="16" t="s">
        <v>7</v>
      </c>
      <c r="J5" s="16" t="s">
        <v>8</v>
      </c>
      <c r="K5" s="38"/>
    </row>
    <row r="6" spans="1:12" s="4" customFormat="1" ht="16.5" hidden="1" x14ac:dyDescent="0.25">
      <c r="A6" s="17"/>
      <c r="B6" s="18" t="s">
        <v>9</v>
      </c>
      <c r="C6" s="18" t="s">
        <v>10</v>
      </c>
      <c r="D6" s="18" t="s">
        <v>11</v>
      </c>
      <c r="E6" s="18" t="s">
        <v>11</v>
      </c>
      <c r="F6" s="19" t="s">
        <v>12</v>
      </c>
      <c r="G6" s="18"/>
      <c r="H6" s="19" t="s">
        <v>13</v>
      </c>
      <c r="I6" s="18"/>
      <c r="J6" s="18"/>
      <c r="K6" s="20"/>
    </row>
    <row r="7" spans="1:12" s="5" customFormat="1" ht="33.6" customHeight="1" x14ac:dyDescent="0.25">
      <c r="A7" s="44" t="s">
        <v>37</v>
      </c>
      <c r="B7" s="21">
        <v>167670</v>
      </c>
      <c r="C7" s="23">
        <v>25692</v>
      </c>
      <c r="D7" s="24">
        <v>18.100000000000001</v>
      </c>
      <c r="E7" s="46">
        <v>118.5</v>
      </c>
      <c r="F7" s="23">
        <v>2634971</v>
      </c>
      <c r="G7" s="23">
        <v>53908</v>
      </c>
      <c r="H7" s="24">
        <v>2.1</v>
      </c>
      <c r="I7" s="24">
        <v>98.3</v>
      </c>
      <c r="J7" s="24">
        <v>94.6</v>
      </c>
      <c r="K7" s="23">
        <v>2784492</v>
      </c>
    </row>
    <row r="8" spans="1:12" s="5" customFormat="1" ht="33.6" customHeight="1" x14ac:dyDescent="0.25">
      <c r="A8" s="44" t="s">
        <v>22</v>
      </c>
      <c r="B8" s="21">
        <v>12514</v>
      </c>
      <c r="C8" s="23">
        <v>-465</v>
      </c>
      <c r="D8" s="24">
        <v>-3.6</v>
      </c>
      <c r="E8" s="46">
        <v>94.8</v>
      </c>
      <c r="F8" s="23">
        <v>139358</v>
      </c>
      <c r="G8" s="23">
        <v>-5465</v>
      </c>
      <c r="H8" s="24">
        <v>-3.8</v>
      </c>
      <c r="I8" s="24">
        <v>94.5</v>
      </c>
      <c r="J8" s="24">
        <v>85.8</v>
      </c>
      <c r="K8" s="23">
        <v>162453</v>
      </c>
    </row>
    <row r="9" spans="1:12" s="5" customFormat="1" ht="33.6" customHeight="1" x14ac:dyDescent="0.25">
      <c r="A9" s="45" t="s">
        <v>23</v>
      </c>
      <c r="B9" s="47">
        <v>34567</v>
      </c>
      <c r="C9" s="48">
        <v>8117</v>
      </c>
      <c r="D9" s="49">
        <v>30.7</v>
      </c>
      <c r="E9" s="50">
        <v>124.6</v>
      </c>
      <c r="F9" s="48">
        <v>1684888</v>
      </c>
      <c r="G9" s="48">
        <v>62159</v>
      </c>
      <c r="H9" s="49">
        <v>3.8</v>
      </c>
      <c r="I9" s="49">
        <v>98.5</v>
      </c>
      <c r="J9" s="49">
        <v>96.1</v>
      </c>
      <c r="K9" s="48">
        <v>1753052</v>
      </c>
    </row>
    <row r="10" spans="1:12" s="5" customFormat="1" ht="33.6" customHeight="1" x14ac:dyDescent="0.25">
      <c r="A10" s="44" t="s">
        <v>24</v>
      </c>
      <c r="B10" s="21">
        <v>9998</v>
      </c>
      <c r="C10" s="23">
        <v>5729</v>
      </c>
      <c r="D10" s="24">
        <v>134.19999999999999</v>
      </c>
      <c r="E10" s="46">
        <v>155.80000000000001</v>
      </c>
      <c r="F10" s="23">
        <v>980793</v>
      </c>
      <c r="G10" s="23">
        <v>11612</v>
      </c>
      <c r="H10" s="24">
        <v>1.2</v>
      </c>
      <c r="I10" s="24">
        <v>95.8</v>
      </c>
      <c r="J10" s="24">
        <v>94.5</v>
      </c>
      <c r="K10" s="23">
        <v>1038388</v>
      </c>
    </row>
    <row r="11" spans="1:12" s="5" customFormat="1" ht="33.6" customHeight="1" x14ac:dyDescent="0.25">
      <c r="A11" s="44" t="s">
        <v>25</v>
      </c>
      <c r="B11" s="21">
        <v>24569</v>
      </c>
      <c r="C11" s="23">
        <v>2388</v>
      </c>
      <c r="D11" s="24">
        <v>10.8</v>
      </c>
      <c r="E11" s="46">
        <v>115.2</v>
      </c>
      <c r="F11" s="23">
        <v>704095</v>
      </c>
      <c r="G11" s="23">
        <v>50548</v>
      </c>
      <c r="H11" s="24">
        <v>7.7</v>
      </c>
      <c r="I11" s="24">
        <v>102.5</v>
      </c>
      <c r="J11" s="24">
        <v>98.5</v>
      </c>
      <c r="K11" s="23">
        <v>714664</v>
      </c>
    </row>
    <row r="12" spans="1:12" s="5" customFormat="1" ht="33.6" customHeight="1" x14ac:dyDescent="0.25">
      <c r="A12" s="45" t="s">
        <v>26</v>
      </c>
      <c r="B12" s="47">
        <v>1675</v>
      </c>
      <c r="C12" s="48">
        <v>-334</v>
      </c>
      <c r="D12" s="49">
        <v>-16.600000000000001</v>
      </c>
      <c r="E12" s="50">
        <v>140.19999999999999</v>
      </c>
      <c r="F12" s="48">
        <v>21598</v>
      </c>
      <c r="G12" s="48">
        <v>-362</v>
      </c>
      <c r="H12" s="49">
        <v>-1.6</v>
      </c>
      <c r="I12" s="49">
        <v>151.19999999999999</v>
      </c>
      <c r="J12" s="49">
        <v>140.69999999999999</v>
      </c>
      <c r="K12" s="48">
        <v>15349</v>
      </c>
    </row>
    <row r="13" spans="1:12" s="5" customFormat="1" ht="33.6" customHeight="1" x14ac:dyDescent="0.25">
      <c r="A13" s="44" t="s">
        <v>27</v>
      </c>
      <c r="B13" s="21">
        <v>1107</v>
      </c>
      <c r="C13" s="23">
        <v>-26</v>
      </c>
      <c r="D13" s="24">
        <v>-2.2999999999999998</v>
      </c>
      <c r="E13" s="46">
        <v>154.5</v>
      </c>
      <c r="F13" s="23">
        <v>13453</v>
      </c>
      <c r="G13" s="23">
        <v>867</v>
      </c>
      <c r="H13" s="24">
        <v>6.9</v>
      </c>
      <c r="I13" s="24">
        <v>157</v>
      </c>
      <c r="J13" s="24">
        <v>146.1</v>
      </c>
      <c r="K13" s="23">
        <v>9209</v>
      </c>
    </row>
    <row r="14" spans="1:12" s="5" customFormat="1" ht="33.6" customHeight="1" x14ac:dyDescent="0.25">
      <c r="A14" s="44" t="s">
        <v>28</v>
      </c>
      <c r="B14" s="21">
        <v>568</v>
      </c>
      <c r="C14" s="23">
        <v>-308</v>
      </c>
      <c r="D14" s="24">
        <v>-35.200000000000003</v>
      </c>
      <c r="E14" s="46">
        <v>118.8</v>
      </c>
      <c r="F14" s="23">
        <v>8145</v>
      </c>
      <c r="G14" s="23">
        <v>-1229</v>
      </c>
      <c r="H14" s="24">
        <v>-13.1</v>
      </c>
      <c r="I14" s="24">
        <v>142.6</v>
      </c>
      <c r="J14" s="24">
        <v>132.69999999999999</v>
      </c>
      <c r="K14" s="23">
        <v>6140</v>
      </c>
    </row>
    <row r="15" spans="1:12" s="5" customFormat="1" ht="33.6" customHeight="1" x14ac:dyDescent="0.25">
      <c r="A15" s="45" t="s">
        <v>29</v>
      </c>
      <c r="B15" s="47">
        <v>10503</v>
      </c>
      <c r="C15" s="48">
        <v>-195</v>
      </c>
      <c r="D15" s="49">
        <v>-1.8</v>
      </c>
      <c r="E15" s="50">
        <v>79.5</v>
      </c>
      <c r="F15" s="48">
        <v>118135</v>
      </c>
      <c r="G15" s="48">
        <v>-13041</v>
      </c>
      <c r="H15" s="49">
        <v>-9.9</v>
      </c>
      <c r="I15" s="49">
        <v>84.8</v>
      </c>
      <c r="J15" s="49">
        <v>77.5</v>
      </c>
      <c r="K15" s="48">
        <v>152529</v>
      </c>
    </row>
    <row r="16" spans="1:12" s="5" customFormat="1" ht="33.6" customHeight="1" x14ac:dyDescent="0.25">
      <c r="A16" s="44" t="s">
        <v>30</v>
      </c>
      <c r="B16" s="21">
        <v>32998</v>
      </c>
      <c r="C16" s="23">
        <v>10418</v>
      </c>
      <c r="D16" s="24">
        <v>46.1</v>
      </c>
      <c r="E16" s="46">
        <v>144.9</v>
      </c>
      <c r="F16" s="23">
        <v>261631</v>
      </c>
      <c r="G16" s="23">
        <v>-2972</v>
      </c>
      <c r="H16" s="24">
        <v>-1.1000000000000001</v>
      </c>
      <c r="I16" s="24">
        <v>106.6</v>
      </c>
      <c r="J16" s="24">
        <v>97.1</v>
      </c>
      <c r="K16" s="23">
        <v>269376</v>
      </c>
    </row>
    <row r="17" spans="1:11" s="5" customFormat="1" ht="33.6" customHeight="1" x14ac:dyDescent="0.25">
      <c r="A17" s="44" t="s">
        <v>31</v>
      </c>
      <c r="B17" s="21">
        <v>1406</v>
      </c>
      <c r="C17" s="23">
        <v>298</v>
      </c>
      <c r="D17" s="24">
        <v>26.8</v>
      </c>
      <c r="E17" s="46">
        <v>253</v>
      </c>
      <c r="F17" s="23">
        <v>10469</v>
      </c>
      <c r="G17" s="23">
        <v>-1391</v>
      </c>
      <c r="H17" s="24">
        <v>-11.7</v>
      </c>
      <c r="I17" s="24">
        <v>123.2</v>
      </c>
      <c r="J17" s="24">
        <v>116.2</v>
      </c>
      <c r="K17" s="23">
        <v>9013</v>
      </c>
    </row>
    <row r="18" spans="1:11" s="5" customFormat="1" ht="33.6" customHeight="1" x14ac:dyDescent="0.25">
      <c r="A18" s="45" t="s">
        <v>32</v>
      </c>
      <c r="B18" s="47">
        <v>2431</v>
      </c>
      <c r="C18" s="48">
        <v>-86</v>
      </c>
      <c r="D18" s="49">
        <v>-3.4</v>
      </c>
      <c r="E18" s="50">
        <v>85.5</v>
      </c>
      <c r="F18" s="48">
        <v>28616</v>
      </c>
      <c r="G18" s="48">
        <v>-461</v>
      </c>
      <c r="H18" s="49">
        <v>-1.6</v>
      </c>
      <c r="I18" s="49">
        <v>94.3</v>
      </c>
      <c r="J18" s="49">
        <v>86.2</v>
      </c>
      <c r="K18" s="48">
        <v>33182</v>
      </c>
    </row>
    <row r="19" spans="1:11" s="5" customFormat="1" ht="33.6" customHeight="1" x14ac:dyDescent="0.25">
      <c r="A19" s="44" t="s">
        <v>33</v>
      </c>
      <c r="B19" s="21">
        <v>319</v>
      </c>
      <c r="C19" s="23">
        <v>-211</v>
      </c>
      <c r="D19" s="24">
        <v>-39.799999999999997</v>
      </c>
      <c r="E19" s="46">
        <v>56.5</v>
      </c>
      <c r="F19" s="23">
        <v>5116</v>
      </c>
      <c r="G19" s="23">
        <v>-611</v>
      </c>
      <c r="H19" s="24">
        <v>-10.7</v>
      </c>
      <c r="I19" s="24">
        <v>85.7</v>
      </c>
      <c r="J19" s="24">
        <v>78.3</v>
      </c>
      <c r="K19" s="23">
        <v>6534</v>
      </c>
    </row>
    <row r="20" spans="1:11" s="5" customFormat="1" ht="33.6" customHeight="1" x14ac:dyDescent="0.25">
      <c r="A20" s="44" t="s">
        <v>34</v>
      </c>
      <c r="B20" s="22">
        <v>71255</v>
      </c>
      <c r="C20" s="25">
        <v>8149</v>
      </c>
      <c r="D20" s="26">
        <v>12.9</v>
      </c>
      <c r="E20" s="51">
        <v>120</v>
      </c>
      <c r="F20" s="25">
        <v>365160</v>
      </c>
      <c r="G20" s="25">
        <v>16052</v>
      </c>
      <c r="H20" s="26">
        <v>4.5999999999999996</v>
      </c>
      <c r="I20" s="26">
        <v>96.6</v>
      </c>
      <c r="J20" s="26">
        <v>95.3</v>
      </c>
      <c r="K20" s="25">
        <v>383004</v>
      </c>
    </row>
    <row r="21" spans="1:11" s="10" customFormat="1" ht="20.100000000000001" customHeight="1" x14ac:dyDescent="0.25">
      <c r="A21" s="28" t="str">
        <f>CONCATENATE(A31,TEXT(B31,"#,###,###,##0"),C31,D31,E31,TEXT(F31,"###,###,###,##0"),G31)</f>
        <v>Explanation：1.The total amount of using physical objects for payment of estate and gift taxs was NT$115 million in Nov. 2025, the accumulated total amount was NT$648 million as of this month.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10" customFormat="1" ht="30" customHeight="1" x14ac:dyDescent="0.25">
      <c r="A22" s="29" t="str">
        <f>CONCATENATE("　　　　　   ",SUBSTITUTE(A32,CHAR(10),CHAR(10)&amp;"　　　　　   "))</f>
        <v>　　　　　   2.Because the latest Act Governing the Allocation of Government Revenues and Expenditures has not been implemented, the figures are still divided according to the old version temporarily.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s="10" customFormat="1" ht="15.95" customHeight="1" x14ac:dyDescent="0.25">
      <c r="B23" s="11"/>
      <c r="C23" s="11"/>
      <c r="D23" s="11"/>
      <c r="E23" s="11"/>
      <c r="G23" s="11"/>
      <c r="I23" s="11"/>
      <c r="J23" s="11"/>
    </row>
    <row r="31" spans="1:11" hidden="1" x14ac:dyDescent="0.3">
      <c r="A31" s="3" t="s">
        <v>36</v>
      </c>
      <c r="B31" s="42">
        <v>115</v>
      </c>
      <c r="C31" s="42" t="s">
        <v>18</v>
      </c>
      <c r="D31" s="13" t="s">
        <v>19</v>
      </c>
      <c r="E31" s="43" t="s">
        <v>20</v>
      </c>
      <c r="F31" s="43">
        <v>648</v>
      </c>
      <c r="G31" s="13" t="s">
        <v>21</v>
      </c>
    </row>
    <row r="32" spans="1:11" hidden="1" x14ac:dyDescent="0.3">
      <c r="A32" s="3" t="s">
        <v>35</v>
      </c>
    </row>
  </sheetData>
  <mergeCells count="10">
    <mergeCell ref="D3:F3"/>
    <mergeCell ref="A21:K21"/>
    <mergeCell ref="A22:K22"/>
    <mergeCell ref="A1:K1"/>
    <mergeCell ref="B4:B5"/>
    <mergeCell ref="A4:A5"/>
    <mergeCell ref="F4:F5"/>
    <mergeCell ref="K4:K5"/>
    <mergeCell ref="H4:J4"/>
    <mergeCell ref="C4:E4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2017-07-23T08:39:55Z</cp:lastPrinted>
  <dcterms:created xsi:type="dcterms:W3CDTF">2002-05-07T06:46:57Z</dcterms:created>
  <dcterms:modified xsi:type="dcterms:W3CDTF">2025-12-04T08:22:16Z</dcterms:modified>
</cp:coreProperties>
</file>