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4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H49" i="9"/>
  <c r="A49" i="9"/>
</calcChain>
</file>

<file path=xl/sharedStrings.xml><?xml version="1.0" encoding="utf-8"?>
<sst xmlns="http://schemas.openxmlformats.org/spreadsheetml/2006/main" count="281" uniqueCount="87">
  <si>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</si>
  <si>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</si>
  <si>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</si>
  <si>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</si>
  <si>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</si>
  <si>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74. </t>
    </r>
    <r>
      <rPr>
        <sz val="9"/>
        <rFont val="標楷體"/>
        <family val="4"/>
        <charset val="136"/>
      </rPr>
      <t xml:space="preserve">銅及其製品
</t>
    </r>
    <r>
      <rPr>
        <sz val="8"/>
        <rFont val="Times New Roman"/>
        <family val="1"/>
      </rPr>
      <t>Copper and Articles
Thereof</t>
    </r>
    <phoneticPr fontId="2" type="noConversion"/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</si>
  <si>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</si>
  <si>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</si>
  <si>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</si>
  <si>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</si>
  <si>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</si>
  <si>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</si>
  <si>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</si>
  <si>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  <phoneticPr fontId="2" type="noConversion"/>
  </si>
  <si>
    <r>
      <t>第八類　毛皮及其製品</t>
    </r>
    <r>
      <rPr>
        <sz val="9"/>
        <rFont val="Times New Roman"/>
        <family val="1"/>
      </rPr>
      <t xml:space="preserve">
</t>
    </r>
    <r>
      <rPr>
        <sz val="8"/>
        <rFont val="Times New Roman"/>
        <family val="1"/>
      </rPr>
      <t>Section 8 Fur and Articles Thereof</t>
    </r>
  </si>
  <si>
    <r>
      <t xml:space="preserve">第九類　木及木製品
</t>
    </r>
    <r>
      <rPr>
        <sz val="8"/>
        <rFont val="Times New Roman"/>
        <family val="1"/>
      </rPr>
      <t>Section 9 Wood and Articles of Wood</t>
    </r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</si>
  <si>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</si>
  <si>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</si>
  <si>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</si>
  <si>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</si>
  <si>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</si>
  <si>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</si>
  <si>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</si>
  <si>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</si>
  <si>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</si>
  <si>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</si>
  <si>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  <phoneticPr fontId="2" type="noConversion"/>
  </si>
  <si>
    <t>Machinery and Electrical Equipment</t>
    <phoneticPr fontId="2" type="noConversion"/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</si>
  <si>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</si>
  <si>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29. </t>
    </r>
    <r>
      <rPr>
        <sz val="9"/>
        <rFont val="標楷體"/>
        <family val="4"/>
        <charset val="136"/>
      </rPr>
      <t>有機化學品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Organic Chemicals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</si>
  <si>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</si>
  <si>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</si>
  <si>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72. </t>
    </r>
    <r>
      <rPr>
        <sz val="9"/>
        <rFont val="標楷體"/>
        <family val="4"/>
        <charset val="136"/>
      </rPr>
      <t xml:space="preserve">鋼鐵
</t>
    </r>
    <r>
      <rPr>
        <sz val="8"/>
        <rFont val="Times New Roman"/>
        <family val="1"/>
      </rPr>
      <t>Iron and Steel</t>
    </r>
  </si>
  <si>
    <t>(2) 較上年同期增減％</t>
  </si>
  <si>
    <t>(b) Annual Change (%)</t>
  </si>
  <si>
    <r>
      <t xml:space="preserve">27. </t>
    </r>
    <r>
      <rPr>
        <sz val="9"/>
        <rFont val="標楷體"/>
        <family val="4"/>
        <charset val="136"/>
      </rPr>
      <t>能源礦產品</t>
    </r>
    <r>
      <rPr>
        <sz val="9"/>
        <rFont val="細明體"/>
        <family val="3"/>
        <charset val="136"/>
      </rPr>
      <t xml:space="preserve">
</t>
    </r>
    <r>
      <rPr>
        <sz val="9"/>
        <rFont val="Times New Roman"/>
        <family val="1"/>
      </rPr>
      <t>Energy Minerals</t>
    </r>
  </si>
  <si>
    <t>機械及電機設備</t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</si>
  <si>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</si>
  <si>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</si>
  <si>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</si>
  <si>
    <r>
      <t xml:space="preserve">90. </t>
    </r>
    <r>
      <rPr>
        <sz val="9"/>
        <rFont val="標楷體"/>
        <family val="4"/>
        <charset val="136"/>
      </rPr>
      <t>光學及精密儀器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Optical and Precision Instruments</t>
    </r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</si>
  <si>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</si>
  <si>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</si>
  <si>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</si>
  <si>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</si>
  <si>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</si>
  <si>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</si>
  <si>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108年</t>
  </si>
  <si>
    <t>109年</t>
  </si>
  <si>
    <t>110年</t>
  </si>
  <si>
    <t>111年</t>
  </si>
  <si>
    <t>112年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</si>
  <si>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</si>
  <si>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</si>
  <si>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</si>
  <si>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</si>
  <si>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</si>
  <si>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</si>
  <si>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</si>
  <si>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</si>
  <si>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</si>
  <si>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</si>
  <si>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</si>
  <si>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</si>
  <si>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</si>
  <si>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表14-4　進口數量指數 (1/3)</t>
  </si>
  <si>
    <t>Definition scope of Section and Chapter is correspondent with Harmonized System(HS). Nevertheless, their names are
simplified generally.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</si>
  <si>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</si>
  <si>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</si>
  <si>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</si>
  <si>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</si>
  <si>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</si>
  <si>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</si>
  <si>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</si>
  <si>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</si>
  <si>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</si>
  <si>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</si>
  <si>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</si>
  <si>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</si>
  <si>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Note:</t>
  </si>
  <si>
    <t>Table 14-4　Import Quantum Index (1/3)</t>
  </si>
  <si>
    <t>表14-4　進口數量指數 (2/3)</t>
  </si>
  <si>
    <t>Table 14-4　Import Quantum Index (2/3)</t>
  </si>
  <si>
    <t>由於HS2022年版貨品分類修正，112年6月起原歸屬「光學及精密儀器」之部分貨品改列「資通與視聽產
品」，致其增減變動摻雜貨品異動因素，引用時請注意。</t>
  </si>
  <si>
    <t>表14-4　進口數量指數 (3/3)</t>
  </si>
  <si>
    <t>Due to the adoption of HS2022 from June 2023, certain products that were originally classified as "Optical and 
Precision Instruments" were transferred to "Information, Communication and Audio-video Products". Please pay 
attention when using annual changes.</t>
  </si>
  <si>
    <t>Table 14-4　Import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</si>
</sst>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200" formatCode="###,##0.0\ "/>
    <numFmt numFmtId="201" formatCode="##,##0.00"/>
    <numFmt numFmtId="202" formatCode="##,##0.00\ "/>
    <numFmt numFmtId="203" formatCode="###,##0.0"/>
    <numFmt numFmtId="204" formatCode="\-##,##0.0\ "/>
    <numFmt numFmtId="205" formatCode="\-##,##0.0"/>
  </numFmts>
  <fonts count="20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6" fontId="7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0" fillId="0" borderId="0" xfId="0" applyFont="1"/>
    <xf numFmtId="0" fontId="7" fillId="0" borderId="10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/>
    </xf>
    <xf numFmtId="0" fontId="7" fillId="0" borderId="12" xfId="0" applyFont="1" applyBorder="1" applyAlignment="1">
      <alignment horizontal="center" vertical="center" wrapText="1"/>
    </xf>
    <xf numFmtId="190" fontId="7" fillId="0" borderId="4" xfId="0" applyNumberFormat="1" applyFont="1" applyFill="1" applyBorder="1" applyAlignment="1">
      <alignment horizontal="right"/>
    </xf>
    <xf numFmtId="190" fontId="7" fillId="0" borderId="0" xfId="0" applyNumberFormat="1" applyFont="1" applyFill="1" applyBorder="1" applyAlignment="1">
      <alignment horizontal="right"/>
    </xf>
    <xf numFmtId="190" fontId="7" fillId="0" borderId="3" xfId="0" applyNumberFormat="1" applyFont="1" applyFill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90" fontId="7" fillId="0" borderId="5" xfId="0" applyNumberFormat="1" applyFont="1" applyFill="1" applyBorder="1" applyAlignment="1">
      <alignment horizontal="right"/>
    </xf>
    <xf numFmtId="0" fontId="1" fillId="0" borderId="13" xfId="0" applyFont="1" applyBorder="1"/>
    <xf numFmtId="0" fontId="6" fillId="0" borderId="13" xfId="0" quotePrefix="1" applyFont="1" applyBorder="1" applyAlignment="1">
      <alignment horizontal="center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188" fontId="0" fillId="0" borderId="0" xfId="0" applyNumberFormat="1" applyFont="1" applyBorder="1" applyAlignment="1">
      <alignment vertical="center"/>
    </xf>
    <xf numFmtId="0" fontId="12" fillId="0" borderId="16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3" fillId="0" borderId="2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/>
    </xf>
    <xf numFmtId="0" fontId="12" fillId="0" borderId="29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15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202" fontId="15" fillId="0" borderId="12" xfId="0" applyNumberFormat="1" applyFont="1" applyBorder="1" applyAlignment="1">
      <alignment horizontal="center" vertical="center"/>
    </xf>
    <xf numFmtId="202" fontId="15" fillId="0" borderId="1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202" fontId="4" fillId="0" borderId="10" xfId="0" applyNumberFormat="1" applyFont="1" applyBorder="1" applyAlignment="1">
      <alignment horizontal="center" vertical="center"/>
    </xf>
    <xf numFmtId="202" fontId="4" fillId="0" borderId="11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2" fillId="0" borderId="20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12" fillId="0" borderId="22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3" fillId="0" borderId="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0" fillId="0" borderId="20" xfId="0" applyBorder="1" applyAlignment="1">
      <alignment horizontal="left" vertical="top"/>
    </xf>
    <xf numFmtId="0" fontId="12" fillId="0" borderId="3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0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30" xfId="0" applyFont="1" applyBorder="1" applyAlignment="1">
      <alignment horizontal="left" vertical="top"/>
    </xf>
    <xf numFmtId="0" fontId="0" fillId="0" borderId="29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7" fillId="0" borderId="2" xfId="0" applyFont="1" applyBorder="1" applyAlignment="1">
      <alignment horizontal="left"/>
    </xf>
    <xf numFmtId="203" fontId="18" fillId="0" borderId="4" xfId="0" applyNumberFormat="1" applyFont="1" applyFill="1" applyBorder="1" applyAlignment="1">
      <alignment horizontal="right"/>
    </xf>
    <xf numFmtId="200" fontId="18" fillId="0" borderId="4" xfId="0" applyNumberFormat="1" applyFont="1" applyFill="1" applyBorder="1" applyAlignment="1">
      <alignment horizontal="right"/>
    </xf>
    <xf numFmtId="200" fontId="19" fillId="0" borderId="4" xfId="0" applyNumberFormat="1" applyFont="1" applyFill="1" applyBorder="1" applyAlignment="1">
      <alignment horizontal="right"/>
    </xf>
    <xf numFmtId="203" fontId="18" fillId="0" borderId="3" xfId="0" applyNumberFormat="1" applyFont="1" applyBorder="1" applyAlignment="1">
      <alignment horizontal="right"/>
    </xf>
    <xf numFmtId="200" fontId="18" fillId="0" borderId="3" xfId="0" applyNumberFormat="1" applyFont="1" applyBorder="1" applyAlignment="1">
      <alignment horizontal="right"/>
    </xf>
    <xf numFmtId="200" fontId="19" fillId="0" borderId="3" xfId="0" applyNumberFormat="1" applyFont="1" applyBorder="1" applyAlignment="1">
      <alignment horizontal="right"/>
    </xf>
    <xf numFmtId="203" fontId="18" fillId="0" borderId="0" xfId="0" applyNumberFormat="1" applyFont="1" applyFill="1" applyBorder="1" applyAlignment="1">
      <alignment horizontal="right"/>
    </xf>
    <xf numFmtId="200" fontId="18" fillId="0" borderId="0" xfId="0" applyNumberFormat="1" applyFont="1" applyFill="1" applyBorder="1" applyAlignment="1">
      <alignment horizontal="right"/>
    </xf>
    <xf numFmtId="200" fontId="19" fillId="0" borderId="0" xfId="0" applyNumberFormat="1" applyFont="1" applyFill="1" applyBorder="1" applyAlignment="1">
      <alignment horizontal="right"/>
    </xf>
    <xf numFmtId="203" fontId="18" fillId="0" borderId="3" xfId="0" applyNumberFormat="1" applyFont="1" applyFill="1" applyBorder="1" applyAlignment="1">
      <alignment horizontal="right"/>
    </xf>
    <xf numFmtId="200" fontId="18" fillId="0" borderId="3" xfId="0" applyNumberFormat="1" applyFont="1" applyFill="1" applyBorder="1" applyAlignment="1">
      <alignment horizontal="right"/>
    </xf>
    <xf numFmtId="200" fontId="19" fillId="0" borderId="3" xfId="0" applyNumberFormat="1" applyFont="1" applyFill="1" applyBorder="1" applyAlignment="1">
      <alignment horizontal="right"/>
    </xf>
    <xf numFmtId="203" fontId="18" fillId="0" borderId="0" xfId="0" applyNumberFormat="1" applyFont="1" applyBorder="1" applyAlignment="1">
      <alignment horizontal="right"/>
    </xf>
    <xf numFmtId="200" fontId="18" fillId="0" borderId="0" xfId="0" applyNumberFormat="1" applyFont="1" applyBorder="1" applyAlignment="1">
      <alignment horizontal="right"/>
    </xf>
    <xf numFmtId="200" fontId="19" fillId="0" borderId="0" xfId="0" applyNumberFormat="1" applyFont="1" applyBorder="1" applyAlignment="1">
      <alignment horizontal="right"/>
    </xf>
    <xf numFmtId="204" fontId="19" fillId="0" borderId="3" xfId="0" applyNumberFormat="1" applyFont="1" applyFill="1" applyBorder="1" applyAlignment="1">
      <alignment horizontal="right"/>
    </xf>
    <xf numFmtId="0" fontId="18" fillId="0" borderId="2" xfId="0" applyFont="1" applyBorder="1" applyAlignment="1">
      <alignment horizontal="left"/>
    </xf>
    <xf numFmtId="201" fontId="18" fillId="0" borderId="4" xfId="0" applyNumberFormat="1" applyFont="1" applyFill="1" applyBorder="1" applyAlignment="1">
      <alignment horizontal="right"/>
    </xf>
    <xf numFmtId="202" fontId="18" fillId="0" borderId="4" xfId="0" applyNumberFormat="1" applyFont="1" applyFill="1" applyBorder="1" applyAlignment="1">
      <alignment horizontal="right"/>
    </xf>
    <xf numFmtId="202" fontId="19" fillId="0" borderId="4" xfId="0" applyNumberFormat="1" applyFont="1" applyFill="1" applyBorder="1" applyAlignment="1">
      <alignment horizontal="right"/>
    </xf>
    <xf numFmtId="201" fontId="18" fillId="0" borderId="3" xfId="0" applyNumberFormat="1" applyFont="1" applyBorder="1" applyAlignment="1">
      <alignment horizontal="right"/>
    </xf>
    <xf numFmtId="202" fontId="18" fillId="0" borderId="3" xfId="0" applyNumberFormat="1" applyFont="1" applyBorder="1" applyAlignment="1">
      <alignment horizontal="right"/>
    </xf>
    <xf numFmtId="202" fontId="19" fillId="0" borderId="3" xfId="0" applyNumberFormat="1" applyFont="1" applyBorder="1" applyAlignment="1">
      <alignment horizontal="right"/>
    </xf>
    <xf numFmtId="201" fontId="18" fillId="0" borderId="0" xfId="0" applyNumberFormat="1" applyFont="1" applyFill="1" applyBorder="1" applyAlignment="1">
      <alignment horizontal="right"/>
    </xf>
    <xf numFmtId="202" fontId="18" fillId="0" borderId="0" xfId="0" applyNumberFormat="1" applyFont="1" applyFill="1" applyBorder="1" applyAlignment="1">
      <alignment horizontal="right"/>
    </xf>
    <xf numFmtId="202" fontId="19" fillId="0" borderId="0" xfId="0" applyNumberFormat="1" applyFont="1" applyFill="1" applyBorder="1" applyAlignment="1">
      <alignment horizontal="right"/>
    </xf>
    <xf numFmtId="201" fontId="18" fillId="0" borderId="3" xfId="0" applyNumberFormat="1" applyFont="1" applyFill="1" applyBorder="1" applyAlignment="1">
      <alignment horizontal="right"/>
    </xf>
    <xf numFmtId="202" fontId="18" fillId="0" borderId="3" xfId="0" applyNumberFormat="1" applyFont="1" applyFill="1" applyBorder="1" applyAlignment="1">
      <alignment horizontal="right"/>
    </xf>
    <xf numFmtId="202" fontId="19" fillId="0" borderId="3" xfId="0" applyNumberFormat="1" applyFont="1" applyFill="1" applyBorder="1" applyAlignment="1">
      <alignment horizontal="right"/>
    </xf>
    <xf numFmtId="201" fontId="18" fillId="0" borderId="0" xfId="0" applyNumberFormat="1" applyFont="1" applyBorder="1" applyAlignment="1">
      <alignment horizontal="right"/>
    </xf>
    <xf numFmtId="202" fontId="18" fillId="0" borderId="0" xfId="0" applyNumberFormat="1" applyFont="1" applyBorder="1" applyAlignment="1">
      <alignment horizontal="right"/>
    </xf>
    <xf numFmtId="202" fontId="19" fillId="0" borderId="0" xfId="0" applyNumberFormat="1" applyFont="1" applyBorder="1" applyAlignment="1">
      <alignment horizontal="right"/>
    </xf>
    <xf numFmtId="0" fontId="18" fillId="0" borderId="0" xfId="0" applyFont="1"/>
    <xf numFmtId="0" fontId="4" fillId="0" borderId="0" xfId="0" applyFont="1" applyAlignment="1">
      <alignment wrapText="1"/>
    </xf>
    <xf numFmtId="203" fontId="18" fillId="0" borderId="5" xfId="0" applyNumberFormat="1" applyFont="1" applyFill="1" applyBorder="1" applyAlignment="1">
      <alignment horizontal="right"/>
    </xf>
    <xf numFmtId="200" fontId="18" fillId="0" borderId="5" xfId="0" applyNumberFormat="1" applyFont="1" applyFill="1" applyBorder="1" applyAlignment="1">
      <alignment horizontal="right"/>
    </xf>
    <xf numFmtId="200" fontId="19" fillId="0" borderId="5" xfId="0" applyNumberFormat="1" applyFont="1" applyFill="1" applyBorder="1" applyAlignment="1">
      <alignment horizontal="right"/>
    </xf>
    <xf numFmtId="0" fontId="18" fillId="0" borderId="6" xfId="0" applyNumberFormat="1" applyFont="1" applyBorder="1" applyAlignment="1">
      <alignment horizontal="left" indent="2"/>
    </xf>
    <xf numFmtId="0" fontId="19" fillId="0" borderId="6" xfId="0" applyNumberFormat="1" applyFont="1" applyBorder="1" applyAlignment="1">
      <alignment horizontal="left" indent="2"/>
    </xf>
    <xf numFmtId="201" fontId="18" fillId="0" borderId="5" xfId="0" applyNumberFormat="1" applyFont="1" applyFill="1" applyBorder="1" applyAlignment="1">
      <alignment horizontal="right"/>
    </xf>
    <xf numFmtId="202" fontId="18" fillId="0" borderId="5" xfId="0" applyNumberFormat="1" applyFont="1" applyFill="1" applyBorder="1" applyAlignment="1">
      <alignment horizontal="right"/>
    </xf>
    <xf numFmtId="202" fontId="19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5" fontId="18" fillId="0" borderId="4" xfId="0" applyNumberFormat="1" applyFont="1" applyFill="1" applyBorder="1" applyAlignment="1">
      <alignment horizontal="right"/>
    </xf>
    <xf numFmtId="204" fontId="19" fillId="0" borderId="4" xfId="0" applyNumberFormat="1" applyFont="1" applyFill="1" applyBorder="1" applyAlignment="1">
      <alignment horizontal="right"/>
    </xf>
    <xf numFmtId="0" fontId="15" fillId="0" borderId="0" xfId="0" applyFont="1" applyAlignment="1">
      <alignment wrapText="1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69" t="s">
        <v>65</v>
      </c>
      <c r="B1" s="69"/>
      <c r="C1" s="69"/>
      <c r="D1" s="69"/>
      <c r="E1" s="69"/>
      <c r="F1" s="69"/>
      <c r="G1" s="69"/>
      <c r="H1" s="155" t="s">
        <v>80</v>
      </c>
      <c r="I1" s="69"/>
      <c r="J1" s="69"/>
      <c r="K1" s="69"/>
      <c r="L1" s="69"/>
      <c r="M1" s="69"/>
    </row>
    <row r="2" spans="1:13" s="12" customFormat="1" ht="15.9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0" t="s">
        <v>0</v>
      </c>
      <c r="B4" s="71"/>
      <c r="C4" s="80" t="s">
        <v>2</v>
      </c>
      <c r="D4" s="65" t="s">
        <v>9</v>
      </c>
      <c r="E4" s="65" t="s">
        <v>10</v>
      </c>
      <c r="F4" s="65" t="s">
        <v>11</v>
      </c>
      <c r="G4" s="56" t="s">
        <v>26</v>
      </c>
      <c r="H4" s="51" t="s">
        <v>28</v>
      </c>
      <c r="I4" s="25"/>
      <c r="J4" s="56" t="s">
        <v>12</v>
      </c>
      <c r="K4" s="25"/>
      <c r="L4" s="48" t="s">
        <v>13</v>
      </c>
      <c r="M4" s="45" t="s">
        <v>1</v>
      </c>
    </row>
    <row r="5" spans="1:13" s="3" customFormat="1" ht="13.9" customHeight="1" x14ac:dyDescent="0.25">
      <c r="A5" s="72"/>
      <c r="B5" s="73"/>
      <c r="C5" s="81"/>
      <c r="D5" s="54"/>
      <c r="E5" s="83"/>
      <c r="F5" s="76"/>
      <c r="G5" s="78"/>
      <c r="H5" s="52"/>
      <c r="I5" s="54" t="s">
        <v>35</v>
      </c>
      <c r="J5" s="54"/>
      <c r="K5" s="54" t="s">
        <v>29</v>
      </c>
      <c r="L5" s="49"/>
      <c r="M5" s="46"/>
    </row>
    <row r="6" spans="1:13" s="3" customFormat="1" ht="49.9" customHeight="1" thickBot="1" x14ac:dyDescent="0.3">
      <c r="A6" s="74"/>
      <c r="B6" s="75"/>
      <c r="C6" s="82"/>
      <c r="D6" s="57"/>
      <c r="E6" s="84"/>
      <c r="F6" s="77"/>
      <c r="G6" s="79"/>
      <c r="H6" s="53"/>
      <c r="I6" s="55"/>
      <c r="J6" s="57"/>
      <c r="K6" s="55"/>
      <c r="L6" s="50"/>
      <c r="M6" s="47"/>
    </row>
    <row r="7" spans="1:13" s="3" customFormat="1" ht="13.9" customHeight="1" x14ac:dyDescent="0.25">
      <c r="A7" s="7"/>
      <c r="B7" s="8"/>
      <c r="C7" s="58" t="s">
        <v>41</v>
      </c>
      <c r="D7" s="59"/>
      <c r="E7" s="59"/>
      <c r="F7" s="59"/>
      <c r="G7" s="59"/>
      <c r="H7" s="59" t="s">
        <v>42</v>
      </c>
      <c r="I7" s="59"/>
      <c r="J7" s="59"/>
      <c r="K7" s="59"/>
      <c r="L7" s="62"/>
      <c r="M7" s="23"/>
    </row>
    <row r="8" spans="1:13" s="9" customFormat="1" ht="11.45" customHeight="1" x14ac:dyDescent="0.25">
      <c r="A8" s="111" t="s">
        <v>47</v>
      </c>
      <c r="B8" s="112"/>
      <c r="C8" s="132">
        <v>81.72</v>
      </c>
      <c r="D8" s="135">
        <v>99.71</v>
      </c>
      <c r="E8" s="138">
        <v>101.57</v>
      </c>
      <c r="F8" s="141">
        <v>98.85</v>
      </c>
      <c r="G8" s="144">
        <v>96.42</v>
      </c>
      <c r="H8" s="154">
        <v>100.34</v>
      </c>
      <c r="I8" s="135">
        <v>101.9</v>
      </c>
      <c r="J8" s="138">
        <v>93.23</v>
      </c>
      <c r="K8" s="141">
        <v>93.21</v>
      </c>
      <c r="L8" s="144">
        <v>86.91</v>
      </c>
      <c r="M8" s="151">
        <v>2019</v>
      </c>
    </row>
    <row r="9" spans="1:13" s="9" customFormat="1" ht="11.45" customHeight="1" x14ac:dyDescent="0.25">
      <c r="A9" s="111" t="s">
        <v>48</v>
      </c>
      <c r="B9" s="112"/>
      <c r="C9" s="132">
        <v>86.18</v>
      </c>
      <c r="D9" s="135">
        <v>103.97</v>
      </c>
      <c r="E9" s="138">
        <v>96.65</v>
      </c>
      <c r="F9" s="141">
        <v>101.75</v>
      </c>
      <c r="G9" s="144">
        <v>92.75</v>
      </c>
      <c r="H9" s="154">
        <v>92.81</v>
      </c>
      <c r="I9" s="135">
        <v>94.03</v>
      </c>
      <c r="J9" s="138">
        <v>93.86</v>
      </c>
      <c r="K9" s="141">
        <v>96.87</v>
      </c>
      <c r="L9" s="144">
        <v>90.77</v>
      </c>
      <c r="M9" s="151">
        <v>2020</v>
      </c>
    </row>
    <row r="10" spans="1:13" s="9" customFormat="1" ht="11.45" customHeight="1" x14ac:dyDescent="0.25">
      <c r="A10" s="111" t="s">
        <v>49</v>
      </c>
      <c r="B10" s="112"/>
      <c r="C10" s="132">
        <v>100</v>
      </c>
      <c r="D10" s="135">
        <v>100</v>
      </c>
      <c r="E10" s="138">
        <v>100</v>
      </c>
      <c r="F10" s="141">
        <v>100</v>
      </c>
      <c r="G10" s="144">
        <v>100</v>
      </c>
      <c r="H10" s="154">
        <v>100</v>
      </c>
      <c r="I10" s="135">
        <v>100</v>
      </c>
      <c r="J10" s="138">
        <v>100</v>
      </c>
      <c r="K10" s="141">
        <v>100</v>
      </c>
      <c r="L10" s="144">
        <v>100</v>
      </c>
      <c r="M10" s="151">
        <v>2021</v>
      </c>
    </row>
    <row r="11" spans="1:13" s="9" customFormat="1" ht="11.45" customHeight="1" x14ac:dyDescent="0.25">
      <c r="A11" s="111" t="s">
        <v>50</v>
      </c>
      <c r="B11" s="112"/>
      <c r="C11" s="132">
        <v>101.82</v>
      </c>
      <c r="D11" s="135">
        <v>106.37</v>
      </c>
      <c r="E11" s="138">
        <v>102.11</v>
      </c>
      <c r="F11" s="141">
        <v>99.97</v>
      </c>
      <c r="G11" s="144">
        <v>105.7</v>
      </c>
      <c r="H11" s="154">
        <v>96.5</v>
      </c>
      <c r="I11" s="135">
        <v>97.05</v>
      </c>
      <c r="J11" s="138">
        <v>100.28</v>
      </c>
      <c r="K11" s="141">
        <v>82.96</v>
      </c>
      <c r="L11" s="144">
        <v>93.41</v>
      </c>
      <c r="M11" s="151">
        <v>2022</v>
      </c>
    </row>
    <row r="12" spans="1:13" s="9" customFormat="1" ht="19.899999999999999" customHeight="1" x14ac:dyDescent="0.25">
      <c r="A12" s="111" t="s">
        <v>51</v>
      </c>
      <c r="B12" s="112"/>
      <c r="C12" s="132">
        <v>91.48</v>
      </c>
      <c r="D12" s="135">
        <v>105.22</v>
      </c>
      <c r="E12" s="138">
        <v>97.59</v>
      </c>
      <c r="F12" s="141">
        <v>91.25</v>
      </c>
      <c r="G12" s="144">
        <v>104.01</v>
      </c>
      <c r="H12" s="154">
        <v>90.76</v>
      </c>
      <c r="I12" s="135">
        <v>92.4</v>
      </c>
      <c r="J12" s="138">
        <v>87.42</v>
      </c>
      <c r="K12" s="141">
        <v>76.38</v>
      </c>
      <c r="L12" s="144">
        <v>83</v>
      </c>
      <c r="M12" s="151">
        <v>2023</v>
      </c>
    </row>
    <row r="13" spans="1:13" s="9" customFormat="1" ht="19.899999999999999" customHeight="1" x14ac:dyDescent="0.25">
      <c r="A13" s="110" t="s">
        <v>52</v>
      </c>
      <c r="B13" s="112"/>
      <c r="C13" s="131">
        <v>89.29</v>
      </c>
      <c r="D13" s="134">
        <v>99.69</v>
      </c>
      <c r="E13" s="137">
        <v>95.71</v>
      </c>
      <c r="F13" s="140">
        <v>90.42</v>
      </c>
      <c r="G13" s="143">
        <v>99.92</v>
      </c>
      <c r="H13" s="153">
        <v>91.43</v>
      </c>
      <c r="I13" s="134">
        <v>91.26</v>
      </c>
      <c r="J13" s="137">
        <v>85.63</v>
      </c>
      <c r="K13" s="140">
        <v>73.55</v>
      </c>
      <c r="L13" s="143">
        <v>81.849999999999994</v>
      </c>
      <c r="M13" s="150" t="s">
        <v>67</v>
      </c>
    </row>
    <row r="14" spans="1:13" s="9" customFormat="1" ht="11.45" customHeight="1" x14ac:dyDescent="0.25">
      <c r="A14" s="110" t="s">
        <v>53</v>
      </c>
      <c r="B14" s="112"/>
      <c r="C14" s="131">
        <v>96.64</v>
      </c>
      <c r="D14" s="134">
        <v>126.71</v>
      </c>
      <c r="E14" s="137">
        <v>112.55</v>
      </c>
      <c r="F14" s="140">
        <v>88.95</v>
      </c>
      <c r="G14" s="143">
        <v>115.05</v>
      </c>
      <c r="H14" s="153">
        <v>103.69</v>
      </c>
      <c r="I14" s="134">
        <v>106.56</v>
      </c>
      <c r="J14" s="137">
        <v>94.46</v>
      </c>
      <c r="K14" s="140">
        <v>78.540000000000006</v>
      </c>
      <c r="L14" s="143">
        <v>92.54</v>
      </c>
      <c r="M14" s="150" t="s">
        <v>68</v>
      </c>
    </row>
    <row r="15" spans="1:13" s="9" customFormat="1" ht="11.45" customHeight="1" x14ac:dyDescent="0.25">
      <c r="A15" s="110" t="s">
        <v>54</v>
      </c>
      <c r="B15" s="112"/>
      <c r="C15" s="131">
        <v>82.88</v>
      </c>
      <c r="D15" s="134">
        <v>114.52</v>
      </c>
      <c r="E15" s="137">
        <v>74.95</v>
      </c>
      <c r="F15" s="140">
        <v>84.72</v>
      </c>
      <c r="G15" s="143">
        <v>97.32</v>
      </c>
      <c r="H15" s="153">
        <v>79.430000000000007</v>
      </c>
      <c r="I15" s="134">
        <v>80.94</v>
      </c>
      <c r="J15" s="137">
        <v>81.099999999999994</v>
      </c>
      <c r="K15" s="140">
        <v>65.64</v>
      </c>
      <c r="L15" s="143">
        <v>79.989999999999995</v>
      </c>
      <c r="M15" s="150" t="s">
        <v>69</v>
      </c>
    </row>
    <row r="16" spans="1:13" s="9" customFormat="1" ht="19.899999999999999" customHeight="1" x14ac:dyDescent="0.25">
      <c r="A16" s="110" t="s">
        <v>55</v>
      </c>
      <c r="B16" s="112"/>
      <c r="C16" s="131">
        <v>94.39</v>
      </c>
      <c r="D16" s="134">
        <v>125.41</v>
      </c>
      <c r="E16" s="137">
        <v>97.77</v>
      </c>
      <c r="F16" s="140">
        <v>109.04</v>
      </c>
      <c r="G16" s="143">
        <v>112.95</v>
      </c>
      <c r="H16" s="153">
        <v>90.94</v>
      </c>
      <c r="I16" s="134">
        <v>93.89</v>
      </c>
      <c r="J16" s="137">
        <v>84.22</v>
      </c>
      <c r="K16" s="140">
        <v>65.84</v>
      </c>
      <c r="L16" s="143">
        <v>83.94</v>
      </c>
      <c r="M16" s="150" t="s">
        <v>70</v>
      </c>
    </row>
    <row r="17" spans="1:13" s="9" customFormat="1" ht="11.45" customHeight="1" x14ac:dyDescent="0.25">
      <c r="A17" s="110" t="s">
        <v>56</v>
      </c>
      <c r="B17" s="112"/>
      <c r="C17" s="131">
        <v>91.3</v>
      </c>
      <c r="D17" s="134">
        <v>119.96</v>
      </c>
      <c r="E17" s="137">
        <v>107.98</v>
      </c>
      <c r="F17" s="140">
        <v>86.4</v>
      </c>
      <c r="G17" s="143">
        <v>109.9</v>
      </c>
      <c r="H17" s="153">
        <v>99.86</v>
      </c>
      <c r="I17" s="134">
        <v>102.84</v>
      </c>
      <c r="J17" s="137">
        <v>83.45</v>
      </c>
      <c r="K17" s="140">
        <v>64.12</v>
      </c>
      <c r="L17" s="143">
        <v>84.04</v>
      </c>
      <c r="M17" s="150" t="s">
        <v>71</v>
      </c>
    </row>
    <row r="18" spans="1:13" s="9" customFormat="1" ht="11.45" customHeight="1" x14ac:dyDescent="0.25">
      <c r="A18" s="110" t="s">
        <v>57</v>
      </c>
      <c r="B18" s="112"/>
      <c r="C18" s="131">
        <v>89.76</v>
      </c>
      <c r="D18" s="134">
        <v>101.24</v>
      </c>
      <c r="E18" s="137">
        <v>91.24</v>
      </c>
      <c r="F18" s="140">
        <v>80.98</v>
      </c>
      <c r="G18" s="143">
        <v>97.18</v>
      </c>
      <c r="H18" s="153">
        <v>97.36</v>
      </c>
      <c r="I18" s="134">
        <v>99.24</v>
      </c>
      <c r="J18" s="137">
        <v>82.23</v>
      </c>
      <c r="K18" s="140">
        <v>72.760000000000005</v>
      </c>
      <c r="L18" s="143">
        <v>77.069999999999993</v>
      </c>
      <c r="M18" s="150" t="s">
        <v>72</v>
      </c>
    </row>
    <row r="19" spans="1:13" s="9" customFormat="1" ht="19.899999999999999" customHeight="1" x14ac:dyDescent="0.25">
      <c r="A19" s="110" t="s">
        <v>58</v>
      </c>
      <c r="B19" s="112"/>
      <c r="C19" s="131">
        <v>101.81</v>
      </c>
      <c r="D19" s="134">
        <v>103.33</v>
      </c>
      <c r="E19" s="137">
        <v>96.81</v>
      </c>
      <c r="F19" s="140">
        <v>100.13</v>
      </c>
      <c r="G19" s="143">
        <v>107.04</v>
      </c>
      <c r="H19" s="153">
        <v>96.73</v>
      </c>
      <c r="I19" s="134">
        <v>98.51</v>
      </c>
      <c r="J19" s="137">
        <v>89.49</v>
      </c>
      <c r="K19" s="140">
        <v>81.53</v>
      </c>
      <c r="L19" s="143">
        <v>89.9</v>
      </c>
      <c r="M19" s="150" t="s">
        <v>73</v>
      </c>
    </row>
    <row r="20" spans="1:13" s="9" customFormat="1" ht="11.45" customHeight="1" x14ac:dyDescent="0.25">
      <c r="A20" s="110" t="s">
        <v>59</v>
      </c>
      <c r="B20" s="112"/>
      <c r="C20" s="131">
        <v>88.2</v>
      </c>
      <c r="D20" s="134">
        <v>93.25</v>
      </c>
      <c r="E20" s="137">
        <v>103.42</v>
      </c>
      <c r="F20" s="140">
        <v>97.51</v>
      </c>
      <c r="G20" s="143">
        <v>102.65</v>
      </c>
      <c r="H20" s="153">
        <v>77.48</v>
      </c>
      <c r="I20" s="134">
        <v>79.36</v>
      </c>
      <c r="J20" s="137">
        <v>88.88</v>
      </c>
      <c r="K20" s="140">
        <v>83.67</v>
      </c>
      <c r="L20" s="143">
        <v>82.45</v>
      </c>
      <c r="M20" s="150" t="s">
        <v>74</v>
      </c>
    </row>
    <row r="21" spans="1:13" s="9" customFormat="1" ht="11.45" customHeight="1" x14ac:dyDescent="0.25">
      <c r="A21" s="110" t="s">
        <v>60</v>
      </c>
      <c r="B21" s="112"/>
      <c r="C21" s="131">
        <v>90.15</v>
      </c>
      <c r="D21" s="134">
        <v>93.04</v>
      </c>
      <c r="E21" s="137">
        <v>100.78</v>
      </c>
      <c r="F21" s="140">
        <v>88.7</v>
      </c>
      <c r="G21" s="143">
        <v>105.2</v>
      </c>
      <c r="H21" s="153">
        <v>86.91</v>
      </c>
      <c r="I21" s="134">
        <v>89.25</v>
      </c>
      <c r="J21" s="137">
        <v>78.23</v>
      </c>
      <c r="K21" s="140">
        <v>78.69</v>
      </c>
      <c r="L21" s="143">
        <v>75.930000000000007</v>
      </c>
      <c r="M21" s="150" t="s">
        <v>75</v>
      </c>
    </row>
    <row r="22" spans="1:13" s="9" customFormat="1" ht="19.899999999999999" customHeight="1" x14ac:dyDescent="0.25">
      <c r="A22" s="111" t="s">
        <v>61</v>
      </c>
      <c r="B22" s="112"/>
      <c r="C22" s="130"/>
      <c r="D22" s="133"/>
      <c r="E22" s="136"/>
      <c r="F22" s="139"/>
      <c r="G22" s="142"/>
      <c r="H22" s="152"/>
      <c r="I22" s="133"/>
      <c r="J22" s="136"/>
      <c r="K22" s="139"/>
      <c r="L22" s="142"/>
      <c r="M22" s="151">
        <v>2024</v>
      </c>
    </row>
    <row r="23" spans="1:13" s="9" customFormat="1" ht="19.899999999999999" customHeight="1" x14ac:dyDescent="0.25">
      <c r="A23" s="110" t="s">
        <v>62</v>
      </c>
      <c r="B23" s="129" t="s">
        <v>44</v>
      </c>
      <c r="C23" s="131">
        <v>109.59</v>
      </c>
      <c r="D23" s="134">
        <v>111.59</v>
      </c>
      <c r="E23" s="137">
        <v>126.6</v>
      </c>
      <c r="F23" s="140">
        <v>108.91</v>
      </c>
      <c r="G23" s="143">
        <v>104.93</v>
      </c>
      <c r="H23" s="153">
        <v>97.45</v>
      </c>
      <c r="I23" s="134">
        <v>98.02</v>
      </c>
      <c r="J23" s="137">
        <v>89.98</v>
      </c>
      <c r="K23" s="140">
        <v>91.4</v>
      </c>
      <c r="L23" s="143">
        <v>97.25</v>
      </c>
      <c r="M23" s="150" t="s">
        <v>76</v>
      </c>
    </row>
    <row r="24" spans="1:13" s="9" customFormat="1" ht="11.45" customHeight="1" x14ac:dyDescent="0.25">
      <c r="A24" s="110" t="s">
        <v>63</v>
      </c>
      <c r="B24" s="129" t="s">
        <v>44</v>
      </c>
      <c r="C24" s="131">
        <v>74</v>
      </c>
      <c r="D24" s="134">
        <v>71.14</v>
      </c>
      <c r="E24" s="137">
        <v>71.2</v>
      </c>
      <c r="F24" s="140">
        <v>60.42</v>
      </c>
      <c r="G24" s="143">
        <v>71.44</v>
      </c>
      <c r="H24" s="153">
        <v>77.349999999999994</v>
      </c>
      <c r="I24" s="134">
        <v>78.510000000000005</v>
      </c>
      <c r="J24" s="137">
        <v>74.099999999999994</v>
      </c>
      <c r="K24" s="140">
        <v>62.4</v>
      </c>
      <c r="L24" s="143">
        <v>59.18</v>
      </c>
      <c r="M24" s="150" t="s">
        <v>77</v>
      </c>
    </row>
    <row r="25" spans="1:13" s="9" customFormat="1" ht="11.45" customHeight="1" x14ac:dyDescent="0.25">
      <c r="A25" s="110" t="s">
        <v>64</v>
      </c>
      <c r="B25" s="129" t="s">
        <v>44</v>
      </c>
      <c r="C25" s="131">
        <v>106.02</v>
      </c>
      <c r="D25" s="134">
        <v>111.11</v>
      </c>
      <c r="E25" s="137">
        <v>106.2</v>
      </c>
      <c r="F25" s="140">
        <v>55.05</v>
      </c>
      <c r="G25" s="143">
        <v>107.99</v>
      </c>
      <c r="H25" s="153">
        <v>88.44</v>
      </c>
      <c r="I25" s="134">
        <v>90.08</v>
      </c>
      <c r="J25" s="137">
        <v>97.97</v>
      </c>
      <c r="K25" s="140">
        <v>95.71</v>
      </c>
      <c r="L25" s="143">
        <v>98.61</v>
      </c>
      <c r="M25" s="150" t="s">
        <v>78</v>
      </c>
    </row>
    <row r="26" spans="1:13" s="9" customFormat="1" ht="19.899999999999999" customHeight="1" x14ac:dyDescent="0.25">
      <c r="A26" s="110" t="s">
        <v>52</v>
      </c>
      <c r="B26" s="129" t="s">
        <v>45</v>
      </c>
      <c r="C26" s="131">
        <v>98.29</v>
      </c>
      <c r="D26" s="134">
        <v>99.34</v>
      </c>
      <c r="E26" s="137">
        <v>93.63</v>
      </c>
      <c r="F26" s="140">
        <v>100.71</v>
      </c>
      <c r="G26" s="143">
        <v>102.63</v>
      </c>
      <c r="H26" s="153">
        <v>86.97</v>
      </c>
      <c r="I26" s="134">
        <v>86.88</v>
      </c>
      <c r="J26" s="137">
        <v>87.07</v>
      </c>
      <c r="K26" s="140">
        <v>81.53</v>
      </c>
      <c r="L26" s="143">
        <v>90.05</v>
      </c>
      <c r="M26" s="150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0" t="s">
        <v>33</v>
      </c>
      <c r="D28" s="61"/>
      <c r="E28" s="61"/>
      <c r="F28" s="61"/>
      <c r="G28" s="61"/>
      <c r="H28" s="63" t="s">
        <v>34</v>
      </c>
      <c r="I28" s="63"/>
      <c r="J28" s="63"/>
      <c r="K28" s="63"/>
      <c r="L28" s="64"/>
      <c r="M28" s="32"/>
    </row>
    <row r="29" spans="1:13" s="9" customFormat="1" ht="11.45" customHeight="1" x14ac:dyDescent="0.25">
      <c r="A29" s="111" t="s">
        <v>47</v>
      </c>
      <c r="B29" s="112"/>
      <c r="C29" s="115">
        <v>3.4</v>
      </c>
      <c r="D29" s="118">
        <v>2.8</v>
      </c>
      <c r="E29" s="121">
        <v>7</v>
      </c>
      <c r="F29" s="124">
        <v>1.4</v>
      </c>
      <c r="G29" s="127">
        <v>-1</v>
      </c>
      <c r="H29" s="149">
        <v>-3.8</v>
      </c>
      <c r="I29" s="118">
        <v>-4.9000000000000004</v>
      </c>
      <c r="J29" s="121">
        <v>-6.5</v>
      </c>
      <c r="K29" s="124">
        <v>-1.8</v>
      </c>
      <c r="L29" s="127">
        <v>0.3</v>
      </c>
      <c r="M29" s="151">
        <v>2019</v>
      </c>
    </row>
    <row r="30" spans="1:13" s="9" customFormat="1" ht="11.45" customHeight="1" x14ac:dyDescent="0.25">
      <c r="A30" s="111" t="s">
        <v>48</v>
      </c>
      <c r="B30" s="112"/>
      <c r="C30" s="115">
        <v>5.5</v>
      </c>
      <c r="D30" s="118">
        <v>4.3</v>
      </c>
      <c r="E30" s="121">
        <v>-4.8</v>
      </c>
      <c r="F30" s="124">
        <v>2.9</v>
      </c>
      <c r="G30" s="127">
        <v>-3.8</v>
      </c>
      <c r="H30" s="149">
        <v>-7.5</v>
      </c>
      <c r="I30" s="118">
        <v>-7.7</v>
      </c>
      <c r="J30" s="121">
        <v>0.7</v>
      </c>
      <c r="K30" s="124">
        <v>3.9</v>
      </c>
      <c r="L30" s="127">
        <v>4.4000000000000004</v>
      </c>
      <c r="M30" s="151">
        <v>2020</v>
      </c>
    </row>
    <row r="31" spans="1:13" s="9" customFormat="1" ht="11.45" customHeight="1" x14ac:dyDescent="0.25">
      <c r="A31" s="111" t="s">
        <v>49</v>
      </c>
      <c r="B31" s="112"/>
      <c r="C31" s="115">
        <v>16</v>
      </c>
      <c r="D31" s="118">
        <v>-3.8</v>
      </c>
      <c r="E31" s="121">
        <v>3.5</v>
      </c>
      <c r="F31" s="124">
        <v>-1.7</v>
      </c>
      <c r="G31" s="127">
        <v>7.8</v>
      </c>
      <c r="H31" s="149">
        <v>7.7</v>
      </c>
      <c r="I31" s="118">
        <v>6.3</v>
      </c>
      <c r="J31" s="121">
        <v>6.5</v>
      </c>
      <c r="K31" s="124">
        <v>3.2</v>
      </c>
      <c r="L31" s="127">
        <v>10.199999999999999</v>
      </c>
      <c r="M31" s="151">
        <v>2021</v>
      </c>
    </row>
    <row r="32" spans="1:13" s="9" customFormat="1" ht="11.45" customHeight="1" x14ac:dyDescent="0.25">
      <c r="A32" s="111" t="s">
        <v>50</v>
      </c>
      <c r="B32" s="112"/>
      <c r="C32" s="115">
        <v>1.8</v>
      </c>
      <c r="D32" s="118">
        <v>6.4</v>
      </c>
      <c r="E32" s="121">
        <v>2.1</v>
      </c>
      <c r="F32" s="128">
        <v>0</v>
      </c>
      <c r="G32" s="127">
        <v>5.7</v>
      </c>
      <c r="H32" s="149">
        <v>-3.5</v>
      </c>
      <c r="I32" s="118">
        <v>-3</v>
      </c>
      <c r="J32" s="121">
        <v>0.3</v>
      </c>
      <c r="K32" s="124">
        <v>-17</v>
      </c>
      <c r="L32" s="127">
        <v>-6.6</v>
      </c>
      <c r="M32" s="151">
        <v>2022</v>
      </c>
    </row>
    <row r="33" spans="1:13" s="9" customFormat="1" ht="19.899999999999999" customHeight="1" x14ac:dyDescent="0.25">
      <c r="A33" s="111" t="s">
        <v>51</v>
      </c>
      <c r="B33" s="112"/>
      <c r="C33" s="115">
        <v>-10.199999999999999</v>
      </c>
      <c r="D33" s="118">
        <v>-1.1000000000000001</v>
      </c>
      <c r="E33" s="121">
        <v>-4.4000000000000004</v>
      </c>
      <c r="F33" s="124">
        <v>-8.6999999999999993</v>
      </c>
      <c r="G33" s="127">
        <v>-1.6</v>
      </c>
      <c r="H33" s="149">
        <v>-5.9</v>
      </c>
      <c r="I33" s="118">
        <v>-4.8</v>
      </c>
      <c r="J33" s="121">
        <v>-12.8</v>
      </c>
      <c r="K33" s="124">
        <v>-7.9</v>
      </c>
      <c r="L33" s="127">
        <v>-11.1</v>
      </c>
      <c r="M33" s="151">
        <v>2023</v>
      </c>
    </row>
    <row r="34" spans="1:13" s="9" customFormat="1" ht="19.899999999999999" customHeight="1" x14ac:dyDescent="0.25">
      <c r="A34" s="110" t="s">
        <v>52</v>
      </c>
      <c r="B34" s="112"/>
      <c r="C34" s="114">
        <v>-10.199999999999999</v>
      </c>
      <c r="D34" s="117">
        <v>-3.7</v>
      </c>
      <c r="E34" s="120">
        <v>8.5</v>
      </c>
      <c r="F34" s="123">
        <v>18.7</v>
      </c>
      <c r="G34" s="126">
        <v>9.4</v>
      </c>
      <c r="H34" s="148">
        <v>8.1</v>
      </c>
      <c r="I34" s="117">
        <v>7.4</v>
      </c>
      <c r="J34" s="120">
        <v>-16.7</v>
      </c>
      <c r="K34" s="123">
        <v>-19.7</v>
      </c>
      <c r="L34" s="126">
        <v>-10.3</v>
      </c>
      <c r="M34" s="150" t="s">
        <v>67</v>
      </c>
    </row>
    <row r="35" spans="1:13" s="9" customFormat="1" ht="11.45" customHeight="1" x14ac:dyDescent="0.25">
      <c r="A35" s="110" t="s">
        <v>53</v>
      </c>
      <c r="B35" s="112"/>
      <c r="C35" s="114">
        <v>-12</v>
      </c>
      <c r="D35" s="117">
        <v>13.1</v>
      </c>
      <c r="E35" s="120">
        <v>-5.0999999999999996</v>
      </c>
      <c r="F35" s="123">
        <v>-26.8</v>
      </c>
      <c r="G35" s="126">
        <v>7.8</v>
      </c>
      <c r="H35" s="148">
        <v>-5.8</v>
      </c>
      <c r="I35" s="117">
        <v>-4.9000000000000004</v>
      </c>
      <c r="J35" s="120">
        <v>-18.100000000000001</v>
      </c>
      <c r="K35" s="123">
        <v>-21.9</v>
      </c>
      <c r="L35" s="126">
        <v>-14.7</v>
      </c>
      <c r="M35" s="150" t="s">
        <v>68</v>
      </c>
    </row>
    <row r="36" spans="1:13" s="9" customFormat="1" ht="11.45" customHeight="1" x14ac:dyDescent="0.25">
      <c r="A36" s="110" t="s">
        <v>54</v>
      </c>
      <c r="B36" s="112"/>
      <c r="C36" s="114">
        <v>-20.7</v>
      </c>
      <c r="D36" s="117">
        <v>11.2</v>
      </c>
      <c r="E36" s="120">
        <v>-24.5</v>
      </c>
      <c r="F36" s="123">
        <v>-11.2</v>
      </c>
      <c r="G36" s="126">
        <v>-10.4</v>
      </c>
      <c r="H36" s="148">
        <v>-12.9</v>
      </c>
      <c r="I36" s="117">
        <v>-9.9</v>
      </c>
      <c r="J36" s="120">
        <v>-31.8</v>
      </c>
      <c r="K36" s="123">
        <v>-26.2</v>
      </c>
      <c r="L36" s="126">
        <v>-20.9</v>
      </c>
      <c r="M36" s="150" t="s">
        <v>69</v>
      </c>
    </row>
    <row r="37" spans="1:13" s="9" customFormat="1" ht="19.899999999999999" customHeight="1" x14ac:dyDescent="0.25">
      <c r="A37" s="110" t="s">
        <v>55</v>
      </c>
      <c r="B37" s="112"/>
      <c r="C37" s="114">
        <v>-11.9</v>
      </c>
      <c r="D37" s="117">
        <v>20.6</v>
      </c>
      <c r="E37" s="120">
        <v>-6.8</v>
      </c>
      <c r="F37" s="123">
        <v>48</v>
      </c>
      <c r="G37" s="126">
        <v>6.3</v>
      </c>
      <c r="H37" s="148">
        <v>-15.3</v>
      </c>
      <c r="I37" s="117">
        <v>-13.1</v>
      </c>
      <c r="J37" s="120">
        <v>-12.8</v>
      </c>
      <c r="K37" s="123">
        <v>-18.5</v>
      </c>
      <c r="L37" s="126">
        <v>-15.8</v>
      </c>
      <c r="M37" s="150" t="s">
        <v>70</v>
      </c>
    </row>
    <row r="38" spans="1:13" s="9" customFormat="1" ht="11.45" customHeight="1" x14ac:dyDescent="0.25">
      <c r="A38" s="110" t="s">
        <v>56</v>
      </c>
      <c r="B38" s="112"/>
      <c r="C38" s="114">
        <v>-12</v>
      </c>
      <c r="D38" s="117">
        <v>4</v>
      </c>
      <c r="E38" s="120">
        <v>1.6</v>
      </c>
      <c r="F38" s="123">
        <v>-20.5</v>
      </c>
      <c r="G38" s="126">
        <v>-3.7</v>
      </c>
      <c r="H38" s="148">
        <v>-0.6</v>
      </c>
      <c r="I38" s="117">
        <v>1.3</v>
      </c>
      <c r="J38" s="120">
        <v>-7.6</v>
      </c>
      <c r="K38" s="123">
        <v>-9.9</v>
      </c>
      <c r="L38" s="126">
        <v>-5.6</v>
      </c>
      <c r="M38" s="150" t="s">
        <v>71</v>
      </c>
    </row>
    <row r="39" spans="1:13" s="9" customFormat="1" ht="11.45" customHeight="1" x14ac:dyDescent="0.25">
      <c r="A39" s="110" t="s">
        <v>57</v>
      </c>
      <c r="B39" s="112"/>
      <c r="C39" s="114">
        <v>-2.7</v>
      </c>
      <c r="D39" s="117">
        <v>8.9</v>
      </c>
      <c r="E39" s="120">
        <v>16.100000000000001</v>
      </c>
      <c r="F39" s="123">
        <v>13.4</v>
      </c>
      <c r="G39" s="126">
        <v>9.6</v>
      </c>
      <c r="H39" s="148">
        <v>-4.3</v>
      </c>
      <c r="I39" s="117">
        <v>-3.9</v>
      </c>
      <c r="J39" s="120">
        <v>13.9</v>
      </c>
      <c r="K39" s="123">
        <v>27.9</v>
      </c>
      <c r="L39" s="126">
        <v>3.8</v>
      </c>
      <c r="M39" s="150" t="s">
        <v>72</v>
      </c>
    </row>
    <row r="40" spans="1:13" s="9" customFormat="1" ht="19.899999999999999" customHeight="1" x14ac:dyDescent="0.25">
      <c r="A40" s="110" t="s">
        <v>58</v>
      </c>
      <c r="B40" s="112"/>
      <c r="C40" s="114">
        <v>-3.7</v>
      </c>
      <c r="D40" s="117">
        <v>-1.8</v>
      </c>
      <c r="E40" s="120">
        <v>1.6</v>
      </c>
      <c r="F40" s="123">
        <v>-22.9</v>
      </c>
      <c r="G40" s="126">
        <v>-3.1</v>
      </c>
      <c r="H40" s="148">
        <v>-3.5</v>
      </c>
      <c r="I40" s="117">
        <v>-3.4</v>
      </c>
      <c r="J40" s="120">
        <v>-1.3</v>
      </c>
      <c r="K40" s="123">
        <v>10.3</v>
      </c>
      <c r="L40" s="126">
        <v>8.4</v>
      </c>
      <c r="M40" s="150" t="s">
        <v>73</v>
      </c>
    </row>
    <row r="41" spans="1:13" s="9" customFormat="1" ht="11.45" customHeight="1" x14ac:dyDescent="0.25">
      <c r="A41" s="110" t="s">
        <v>59</v>
      </c>
      <c r="B41" s="112"/>
      <c r="C41" s="114">
        <v>-9.1999999999999993</v>
      </c>
      <c r="D41" s="117">
        <v>-13.1</v>
      </c>
      <c r="E41" s="120">
        <v>16.3</v>
      </c>
      <c r="F41" s="123">
        <v>-19.3</v>
      </c>
      <c r="G41" s="126">
        <v>-3</v>
      </c>
      <c r="H41" s="148">
        <v>-10</v>
      </c>
      <c r="I41" s="117">
        <v>-7.6</v>
      </c>
      <c r="J41" s="120">
        <v>5.6</v>
      </c>
      <c r="K41" s="123">
        <v>10.3</v>
      </c>
      <c r="L41" s="126">
        <v>-2.4</v>
      </c>
      <c r="M41" s="150" t="s">
        <v>74</v>
      </c>
    </row>
    <row r="42" spans="1:13" s="9" customFormat="1" ht="11.45" customHeight="1" x14ac:dyDescent="0.25">
      <c r="A42" s="110" t="s">
        <v>60</v>
      </c>
      <c r="B42" s="112"/>
      <c r="C42" s="114">
        <v>-1.9</v>
      </c>
      <c r="D42" s="117">
        <v>-4.0999999999999996</v>
      </c>
      <c r="E42" s="120">
        <v>-11.9</v>
      </c>
      <c r="F42" s="123">
        <v>-13.2</v>
      </c>
      <c r="G42" s="126">
        <v>-3.2</v>
      </c>
      <c r="H42" s="148">
        <v>0.8</v>
      </c>
      <c r="I42" s="117">
        <v>2.5</v>
      </c>
      <c r="J42" s="120">
        <v>-7.8</v>
      </c>
      <c r="K42" s="123">
        <v>22.7</v>
      </c>
      <c r="L42" s="126">
        <v>-3.3</v>
      </c>
      <c r="M42" s="150" t="s">
        <v>75</v>
      </c>
    </row>
    <row r="43" spans="1:13" s="9" customFormat="1" ht="19.899999999999999" customHeight="1" x14ac:dyDescent="0.25">
      <c r="A43" s="111" t="s">
        <v>61</v>
      </c>
      <c r="B43" s="112"/>
      <c r="C43" s="113"/>
      <c r="D43" s="116"/>
      <c r="E43" s="119"/>
      <c r="F43" s="122"/>
      <c r="G43" s="125"/>
      <c r="H43" s="147"/>
      <c r="I43" s="116"/>
      <c r="J43" s="119"/>
      <c r="K43" s="122"/>
      <c r="L43" s="125"/>
      <c r="M43" s="151">
        <v>2024</v>
      </c>
    </row>
    <row r="44" spans="1:13" s="9" customFormat="1" ht="19.899999999999999" customHeight="1" x14ac:dyDescent="0.25">
      <c r="A44" s="110" t="s">
        <v>62</v>
      </c>
      <c r="B44" s="129" t="s">
        <v>44</v>
      </c>
      <c r="C44" s="114">
        <v>27.9</v>
      </c>
      <c r="D44" s="117">
        <v>22.7</v>
      </c>
      <c r="E44" s="120">
        <v>40.5</v>
      </c>
      <c r="F44" s="123">
        <v>40.700000000000003</v>
      </c>
      <c r="G44" s="126">
        <v>26.9</v>
      </c>
      <c r="H44" s="148">
        <v>6.8</v>
      </c>
      <c r="I44" s="117">
        <v>5.4</v>
      </c>
      <c r="J44" s="120">
        <v>21.1</v>
      </c>
      <c r="K44" s="123">
        <v>31.5</v>
      </c>
      <c r="L44" s="126">
        <v>38.4</v>
      </c>
      <c r="M44" s="150" t="s">
        <v>76</v>
      </c>
    </row>
    <row r="45" spans="1:13" s="9" customFormat="1" ht="11.45" customHeight="1" x14ac:dyDescent="0.25">
      <c r="A45" s="110" t="s">
        <v>63</v>
      </c>
      <c r="B45" s="129" t="s">
        <v>44</v>
      </c>
      <c r="C45" s="114">
        <v>-12.4</v>
      </c>
      <c r="D45" s="117">
        <v>-12.9</v>
      </c>
      <c r="E45" s="120">
        <v>-15.3</v>
      </c>
      <c r="F45" s="123">
        <v>-22.7</v>
      </c>
      <c r="G45" s="126">
        <v>-21.5</v>
      </c>
      <c r="H45" s="148">
        <v>-11.5</v>
      </c>
      <c r="I45" s="117">
        <v>-13.2</v>
      </c>
      <c r="J45" s="120">
        <v>-8.1999999999999993</v>
      </c>
      <c r="K45" s="123">
        <v>-5.9</v>
      </c>
      <c r="L45" s="126">
        <v>-17.7</v>
      </c>
      <c r="M45" s="150" t="s">
        <v>77</v>
      </c>
    </row>
    <row r="46" spans="1:13" s="9" customFormat="1" ht="11.45" customHeight="1" x14ac:dyDescent="0.25">
      <c r="A46" s="110" t="s">
        <v>64</v>
      </c>
      <c r="B46" s="129" t="s">
        <v>44</v>
      </c>
      <c r="C46" s="114">
        <v>12.9</v>
      </c>
      <c r="D46" s="117">
        <v>5</v>
      </c>
      <c r="E46" s="120">
        <v>6.6</v>
      </c>
      <c r="F46" s="123">
        <v>-48.8</v>
      </c>
      <c r="G46" s="126">
        <v>-4.5999999999999996</v>
      </c>
      <c r="H46" s="148">
        <v>12.9</v>
      </c>
      <c r="I46" s="117">
        <v>13.7</v>
      </c>
      <c r="J46" s="120">
        <v>9</v>
      </c>
      <c r="K46" s="123">
        <v>21.9</v>
      </c>
      <c r="L46" s="126">
        <v>9.6999999999999993</v>
      </c>
      <c r="M46" s="150" t="s">
        <v>78</v>
      </c>
    </row>
    <row r="47" spans="1:13" s="9" customFormat="1" ht="19.899999999999999" customHeight="1" x14ac:dyDescent="0.25">
      <c r="A47" s="110" t="s">
        <v>52</v>
      </c>
      <c r="B47" s="129" t="s">
        <v>45</v>
      </c>
      <c r="C47" s="114">
        <v>10.1</v>
      </c>
      <c r="D47" s="117">
        <v>-0.4</v>
      </c>
      <c r="E47" s="120">
        <v>-2.2000000000000002</v>
      </c>
      <c r="F47" s="123">
        <v>11.4</v>
      </c>
      <c r="G47" s="126">
        <v>2.7</v>
      </c>
      <c r="H47" s="148">
        <v>-4.9000000000000004</v>
      </c>
      <c r="I47" s="117">
        <v>-4.8</v>
      </c>
      <c r="J47" s="120">
        <v>1.7</v>
      </c>
      <c r="K47" s="123">
        <v>10.8</v>
      </c>
      <c r="L47" s="126">
        <v>10</v>
      </c>
      <c r="M47" s="150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32.1" customHeight="1" x14ac:dyDescent="0.25">
      <c r="A49" s="66" t="str">
        <f>IF(LEN(B51)&gt;0,SUBSTITUTE(A51&amp;B51,CHAR(10),CHAR(10)&amp;"　　")," ")</f>
        <v>註：各類、章定義範圍同國際商品統一分類制度(HS)，惟名稱略經精簡。</v>
      </c>
      <c r="B49" s="66"/>
      <c r="C49" s="66"/>
      <c r="D49" s="66"/>
      <c r="E49" s="66"/>
      <c r="F49" s="66"/>
      <c r="G49" s="66"/>
      <c r="H49" s="67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67"/>
      <c r="J49" s="67"/>
      <c r="K49" s="67"/>
      <c r="L49" s="67"/>
      <c r="M49" s="67"/>
    </row>
    <row r="51" spans="1:13" ht="102.75" hidden="1" x14ac:dyDescent="0.25">
      <c r="A51" s="109" t="s">
        <v>46</v>
      </c>
      <c r="B51" s="109" t="s">
        <v>43</v>
      </c>
      <c r="H51" s="145" t="s">
        <v>79</v>
      </c>
      <c r="I51" s="146" t="s">
        <v>66</v>
      </c>
    </row>
  </sheetData>
  <mergeCells count="22">
    <mergeCell ref="A49:G49"/>
    <mergeCell ref="H49:M49"/>
    <mergeCell ref="H1:M1"/>
    <mergeCell ref="A1:G1"/>
    <mergeCell ref="A2:G2"/>
    <mergeCell ref="A4:B6"/>
    <mergeCell ref="F4:F6"/>
    <mergeCell ref="G4:G6"/>
    <mergeCell ref="C4:C6"/>
    <mergeCell ref="E4:E6"/>
    <mergeCell ref="C7:G7"/>
    <mergeCell ref="C28:G28"/>
    <mergeCell ref="H7:L7"/>
    <mergeCell ref="H28:L28"/>
    <mergeCell ref="I5:I6"/>
    <mergeCell ref="D4:D6"/>
    <mergeCell ref="H2:M2"/>
    <mergeCell ref="M4:M6"/>
    <mergeCell ref="L4:L6"/>
    <mergeCell ref="H4:H6"/>
    <mergeCell ref="K5:K6"/>
    <mergeCell ref="J4:J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8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8" width="16.125" style="1" customWidth="1"/>
    <col min="9" max="9" width="14.375" style="1" customWidth="1"/>
    <col min="10" max="10" width="13.625" style="1" customWidth="1"/>
    <col min="11" max="12" width="13.125" style="1" customWidth="1"/>
    <col min="13" max="13" width="14.125" style="1" customWidth="1"/>
    <col min="14" max="16384" width="9" style="1"/>
  </cols>
  <sheetData>
    <row r="1" spans="1:13" ht="26.1" customHeight="1" x14ac:dyDescent="0.4">
      <c r="A1" s="69" t="s">
        <v>81</v>
      </c>
      <c r="B1" s="69"/>
      <c r="C1" s="69"/>
      <c r="D1" s="69"/>
      <c r="E1" s="69"/>
      <c r="F1" s="69"/>
      <c r="G1" s="69"/>
      <c r="H1" s="155" t="s">
        <v>82</v>
      </c>
      <c r="I1" s="69"/>
      <c r="J1" s="69"/>
      <c r="K1" s="69"/>
      <c r="L1" s="69"/>
      <c r="M1" s="69"/>
    </row>
    <row r="2" spans="1:13" s="12" customFormat="1" ht="15.9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0" t="s">
        <v>3</v>
      </c>
      <c r="B4" s="71"/>
      <c r="C4" s="28"/>
      <c r="D4" s="56" t="s">
        <v>14</v>
      </c>
      <c r="E4" s="65" t="s">
        <v>15</v>
      </c>
      <c r="F4" s="65" t="s">
        <v>16</v>
      </c>
      <c r="G4" s="56" t="s">
        <v>30</v>
      </c>
      <c r="H4" s="88" t="s">
        <v>31</v>
      </c>
      <c r="I4" s="65" t="s">
        <v>17</v>
      </c>
      <c r="J4" s="56" t="s">
        <v>18</v>
      </c>
      <c r="K4" s="27"/>
      <c r="L4" s="25"/>
      <c r="M4" s="45" t="s">
        <v>4</v>
      </c>
    </row>
    <row r="5" spans="1:13" s="3" customFormat="1" ht="15" customHeight="1" x14ac:dyDescent="0.25">
      <c r="A5" s="72"/>
      <c r="B5" s="73"/>
      <c r="C5" s="90" t="s">
        <v>6</v>
      </c>
      <c r="D5" s="78"/>
      <c r="E5" s="54"/>
      <c r="F5" s="54"/>
      <c r="G5" s="92"/>
      <c r="H5" s="52"/>
      <c r="I5" s="54"/>
      <c r="J5" s="83"/>
      <c r="K5" s="87" t="s">
        <v>32</v>
      </c>
      <c r="L5" s="85" t="s">
        <v>5</v>
      </c>
      <c r="M5" s="46"/>
    </row>
    <row r="6" spans="1:13" s="3" customFormat="1" ht="49.9" customHeight="1" thickBot="1" x14ac:dyDescent="0.3">
      <c r="A6" s="74"/>
      <c r="B6" s="75"/>
      <c r="C6" s="91"/>
      <c r="D6" s="79"/>
      <c r="E6" s="57"/>
      <c r="F6" s="57"/>
      <c r="G6" s="93"/>
      <c r="H6" s="53"/>
      <c r="I6" s="89"/>
      <c r="J6" s="84"/>
      <c r="K6" s="57"/>
      <c r="L6" s="86"/>
      <c r="M6" s="47"/>
    </row>
    <row r="7" spans="1:13" s="3" customFormat="1" ht="13.9" customHeight="1" x14ac:dyDescent="0.25">
      <c r="A7" s="7"/>
      <c r="B7" s="8"/>
      <c r="C7" s="58" t="s">
        <v>41</v>
      </c>
      <c r="D7" s="59"/>
      <c r="E7" s="59"/>
      <c r="F7" s="59"/>
      <c r="G7" s="59"/>
      <c r="H7" s="59" t="s">
        <v>42</v>
      </c>
      <c r="I7" s="59"/>
      <c r="J7" s="59"/>
      <c r="K7" s="59"/>
      <c r="L7" s="62"/>
      <c r="M7" s="23"/>
    </row>
    <row r="8" spans="1:13" s="9" customFormat="1" ht="11.45" customHeight="1" x14ac:dyDescent="0.25">
      <c r="A8" s="111" t="s">
        <v>47</v>
      </c>
      <c r="B8" s="112"/>
      <c r="C8" s="132">
        <v>85.84</v>
      </c>
      <c r="D8" s="135">
        <v>113.68</v>
      </c>
      <c r="E8" s="138">
        <v>90.38</v>
      </c>
      <c r="F8" s="141">
        <v>100.34</v>
      </c>
      <c r="G8" s="144">
        <v>101</v>
      </c>
      <c r="H8" s="154">
        <v>117.43</v>
      </c>
      <c r="I8" s="135">
        <v>87.74</v>
      </c>
      <c r="J8" s="138">
        <v>88.7</v>
      </c>
      <c r="K8" s="141">
        <v>83.04</v>
      </c>
      <c r="L8" s="144">
        <v>100.79</v>
      </c>
      <c r="M8" s="151">
        <v>2019</v>
      </c>
    </row>
    <row r="9" spans="1:13" s="9" customFormat="1" ht="11.45" customHeight="1" x14ac:dyDescent="0.25">
      <c r="A9" s="111" t="s">
        <v>48</v>
      </c>
      <c r="B9" s="112"/>
      <c r="C9" s="132">
        <v>89.8</v>
      </c>
      <c r="D9" s="135">
        <v>103.17</v>
      </c>
      <c r="E9" s="138">
        <v>87.66</v>
      </c>
      <c r="F9" s="141">
        <v>97.87</v>
      </c>
      <c r="G9" s="144">
        <v>96.95</v>
      </c>
      <c r="H9" s="154">
        <v>103.29</v>
      </c>
      <c r="I9" s="135">
        <v>89.07</v>
      </c>
      <c r="J9" s="138">
        <v>91.51</v>
      </c>
      <c r="K9" s="141">
        <v>82.61</v>
      </c>
      <c r="L9" s="144">
        <v>99.02</v>
      </c>
      <c r="M9" s="151">
        <v>2020</v>
      </c>
    </row>
    <row r="10" spans="1:13" s="9" customFormat="1" ht="11.45" customHeight="1" x14ac:dyDescent="0.25">
      <c r="A10" s="111" t="s">
        <v>49</v>
      </c>
      <c r="B10" s="112"/>
      <c r="C10" s="132">
        <v>100</v>
      </c>
      <c r="D10" s="135">
        <v>100</v>
      </c>
      <c r="E10" s="138">
        <v>100</v>
      </c>
      <c r="F10" s="141">
        <v>100</v>
      </c>
      <c r="G10" s="144">
        <v>100</v>
      </c>
      <c r="H10" s="154">
        <v>100</v>
      </c>
      <c r="I10" s="135">
        <v>100</v>
      </c>
      <c r="J10" s="138">
        <v>100</v>
      </c>
      <c r="K10" s="141">
        <v>100</v>
      </c>
      <c r="L10" s="144">
        <v>100</v>
      </c>
      <c r="M10" s="151">
        <v>2021</v>
      </c>
    </row>
    <row r="11" spans="1:13" s="9" customFormat="1" ht="11.45" customHeight="1" x14ac:dyDescent="0.25">
      <c r="A11" s="111" t="s">
        <v>50</v>
      </c>
      <c r="B11" s="112"/>
      <c r="C11" s="132">
        <v>93.08</v>
      </c>
      <c r="D11" s="135">
        <v>106.24</v>
      </c>
      <c r="E11" s="138">
        <v>91.15</v>
      </c>
      <c r="F11" s="141">
        <v>92.16</v>
      </c>
      <c r="G11" s="144">
        <v>99.51</v>
      </c>
      <c r="H11" s="154">
        <v>125.9</v>
      </c>
      <c r="I11" s="135">
        <v>94.67</v>
      </c>
      <c r="J11" s="138">
        <v>88.21</v>
      </c>
      <c r="K11" s="141">
        <v>77.510000000000005</v>
      </c>
      <c r="L11" s="144">
        <v>93.4</v>
      </c>
      <c r="M11" s="151">
        <v>2022</v>
      </c>
    </row>
    <row r="12" spans="1:13" s="9" customFormat="1" ht="19.899999999999999" customHeight="1" x14ac:dyDescent="0.25">
      <c r="A12" s="111" t="s">
        <v>51</v>
      </c>
      <c r="B12" s="112"/>
      <c r="C12" s="132">
        <v>82.77</v>
      </c>
      <c r="D12" s="135">
        <v>118.89</v>
      </c>
      <c r="E12" s="138">
        <v>86</v>
      </c>
      <c r="F12" s="141">
        <v>89.33</v>
      </c>
      <c r="G12" s="144">
        <v>96</v>
      </c>
      <c r="H12" s="154">
        <v>124.89</v>
      </c>
      <c r="I12" s="135">
        <v>80.03</v>
      </c>
      <c r="J12" s="138">
        <v>81.569999999999993</v>
      </c>
      <c r="K12" s="141">
        <v>80.5</v>
      </c>
      <c r="L12" s="144">
        <v>82.2</v>
      </c>
      <c r="M12" s="151">
        <v>2023</v>
      </c>
    </row>
    <row r="13" spans="1:13" s="9" customFormat="1" ht="19.899999999999999" customHeight="1" x14ac:dyDescent="0.25">
      <c r="A13" s="110" t="s">
        <v>52</v>
      </c>
      <c r="B13" s="112"/>
      <c r="C13" s="131">
        <v>80.91</v>
      </c>
      <c r="D13" s="134">
        <v>116.57</v>
      </c>
      <c r="E13" s="137">
        <v>95.96</v>
      </c>
      <c r="F13" s="140">
        <v>70.569999999999993</v>
      </c>
      <c r="G13" s="143">
        <v>83.07</v>
      </c>
      <c r="H13" s="153">
        <v>106.84</v>
      </c>
      <c r="I13" s="134">
        <v>79.260000000000005</v>
      </c>
      <c r="J13" s="137">
        <v>79.92</v>
      </c>
      <c r="K13" s="140">
        <v>91.36</v>
      </c>
      <c r="L13" s="143">
        <v>70.63</v>
      </c>
      <c r="M13" s="150" t="s">
        <v>67</v>
      </c>
    </row>
    <row r="14" spans="1:13" s="9" customFormat="1" ht="11.45" customHeight="1" x14ac:dyDescent="0.25">
      <c r="A14" s="110" t="s">
        <v>53</v>
      </c>
      <c r="B14" s="112"/>
      <c r="C14" s="131">
        <v>93.59</v>
      </c>
      <c r="D14" s="134">
        <v>131.4</v>
      </c>
      <c r="E14" s="137">
        <v>104.97</v>
      </c>
      <c r="F14" s="140">
        <v>102.64</v>
      </c>
      <c r="G14" s="143">
        <v>89.41</v>
      </c>
      <c r="H14" s="153">
        <v>132.19</v>
      </c>
      <c r="I14" s="134">
        <v>79.13</v>
      </c>
      <c r="J14" s="137">
        <v>86.6</v>
      </c>
      <c r="K14" s="140">
        <v>84.03</v>
      </c>
      <c r="L14" s="143">
        <v>95.57</v>
      </c>
      <c r="M14" s="150" t="s">
        <v>68</v>
      </c>
    </row>
    <row r="15" spans="1:13" s="9" customFormat="1" ht="11.45" customHeight="1" x14ac:dyDescent="0.25">
      <c r="A15" s="110" t="s">
        <v>54</v>
      </c>
      <c r="B15" s="112"/>
      <c r="C15" s="131">
        <v>80.25</v>
      </c>
      <c r="D15" s="134">
        <v>110.33</v>
      </c>
      <c r="E15" s="137">
        <v>88.52</v>
      </c>
      <c r="F15" s="140">
        <v>70.430000000000007</v>
      </c>
      <c r="G15" s="143">
        <v>80.680000000000007</v>
      </c>
      <c r="H15" s="153">
        <v>136.51</v>
      </c>
      <c r="I15" s="134">
        <v>75.95</v>
      </c>
      <c r="J15" s="137">
        <v>75.97</v>
      </c>
      <c r="K15" s="140">
        <v>85.15</v>
      </c>
      <c r="L15" s="143">
        <v>73.540000000000006</v>
      </c>
      <c r="M15" s="150" t="s">
        <v>69</v>
      </c>
    </row>
    <row r="16" spans="1:13" s="9" customFormat="1" ht="19.899999999999999" customHeight="1" x14ac:dyDescent="0.25">
      <c r="A16" s="110" t="s">
        <v>55</v>
      </c>
      <c r="B16" s="112"/>
      <c r="C16" s="131">
        <v>83.49</v>
      </c>
      <c r="D16" s="134">
        <v>131.94999999999999</v>
      </c>
      <c r="E16" s="137">
        <v>89.41</v>
      </c>
      <c r="F16" s="140">
        <v>97.22</v>
      </c>
      <c r="G16" s="143">
        <v>87.08</v>
      </c>
      <c r="H16" s="153">
        <v>137.63</v>
      </c>
      <c r="I16" s="134">
        <v>74.680000000000007</v>
      </c>
      <c r="J16" s="137">
        <v>83.29</v>
      </c>
      <c r="K16" s="140">
        <v>71.95</v>
      </c>
      <c r="L16" s="143">
        <v>101.61</v>
      </c>
      <c r="M16" s="150" t="s">
        <v>70</v>
      </c>
    </row>
    <row r="17" spans="1:13" s="9" customFormat="1" ht="11.45" customHeight="1" x14ac:dyDescent="0.25">
      <c r="A17" s="110" t="s">
        <v>56</v>
      </c>
      <c r="B17" s="112"/>
      <c r="C17" s="131">
        <v>84.24</v>
      </c>
      <c r="D17" s="134">
        <v>120.62</v>
      </c>
      <c r="E17" s="137">
        <v>86.51</v>
      </c>
      <c r="F17" s="140">
        <v>95.52</v>
      </c>
      <c r="G17" s="143">
        <v>105.55</v>
      </c>
      <c r="H17" s="153">
        <v>126.82</v>
      </c>
      <c r="I17" s="134">
        <v>69.22</v>
      </c>
      <c r="J17" s="137">
        <v>81.87</v>
      </c>
      <c r="K17" s="140">
        <v>84.75</v>
      </c>
      <c r="L17" s="143">
        <v>77.08</v>
      </c>
      <c r="M17" s="150" t="s">
        <v>71</v>
      </c>
    </row>
    <row r="18" spans="1:13" s="9" customFormat="1" ht="11.45" customHeight="1" x14ac:dyDescent="0.25">
      <c r="A18" s="110" t="s">
        <v>57</v>
      </c>
      <c r="B18" s="112"/>
      <c r="C18" s="131">
        <v>78.12</v>
      </c>
      <c r="D18" s="134">
        <v>102.23</v>
      </c>
      <c r="E18" s="137">
        <v>78.459999999999994</v>
      </c>
      <c r="F18" s="140">
        <v>83.58</v>
      </c>
      <c r="G18" s="143">
        <v>102.76</v>
      </c>
      <c r="H18" s="153">
        <v>125.31</v>
      </c>
      <c r="I18" s="134">
        <v>62.71</v>
      </c>
      <c r="J18" s="137">
        <v>84.75</v>
      </c>
      <c r="K18" s="140">
        <v>90.02</v>
      </c>
      <c r="L18" s="143">
        <v>80.040000000000006</v>
      </c>
      <c r="M18" s="150" t="s">
        <v>72</v>
      </c>
    </row>
    <row r="19" spans="1:13" s="9" customFormat="1" ht="19.899999999999999" customHeight="1" x14ac:dyDescent="0.25">
      <c r="A19" s="110" t="s">
        <v>58</v>
      </c>
      <c r="B19" s="112"/>
      <c r="C19" s="131">
        <v>89.89</v>
      </c>
      <c r="D19" s="134">
        <v>130.71</v>
      </c>
      <c r="E19" s="137">
        <v>81.39</v>
      </c>
      <c r="F19" s="140">
        <v>98.21</v>
      </c>
      <c r="G19" s="143">
        <v>121.26</v>
      </c>
      <c r="H19" s="153">
        <v>110.84</v>
      </c>
      <c r="I19" s="134">
        <v>78.87</v>
      </c>
      <c r="J19" s="137">
        <v>91.91</v>
      </c>
      <c r="K19" s="140">
        <v>85.72</v>
      </c>
      <c r="L19" s="143">
        <v>87.52</v>
      </c>
      <c r="M19" s="150" t="s">
        <v>73</v>
      </c>
    </row>
    <row r="20" spans="1:13" s="9" customFormat="1" ht="11.45" customHeight="1" x14ac:dyDescent="0.25">
      <c r="A20" s="110" t="s">
        <v>59</v>
      </c>
      <c r="B20" s="112"/>
      <c r="C20" s="131">
        <v>82.49</v>
      </c>
      <c r="D20" s="134">
        <v>134.26</v>
      </c>
      <c r="E20" s="137">
        <v>75.540000000000006</v>
      </c>
      <c r="F20" s="140">
        <v>94.89</v>
      </c>
      <c r="G20" s="143">
        <v>108.53</v>
      </c>
      <c r="H20" s="153">
        <v>126.28</v>
      </c>
      <c r="I20" s="134">
        <v>75.39</v>
      </c>
      <c r="J20" s="137">
        <v>77.319999999999993</v>
      </c>
      <c r="K20" s="140">
        <v>66.239999999999995</v>
      </c>
      <c r="L20" s="143">
        <v>80.959999999999994</v>
      </c>
      <c r="M20" s="150" t="s">
        <v>74</v>
      </c>
    </row>
    <row r="21" spans="1:13" s="9" customFormat="1" ht="11.45" customHeight="1" x14ac:dyDescent="0.25">
      <c r="A21" s="110" t="s">
        <v>60</v>
      </c>
      <c r="B21" s="112"/>
      <c r="C21" s="131">
        <v>74.42</v>
      </c>
      <c r="D21" s="134">
        <v>126.66</v>
      </c>
      <c r="E21" s="137">
        <v>75.87</v>
      </c>
      <c r="F21" s="140">
        <v>88.07</v>
      </c>
      <c r="G21" s="143">
        <v>105.54</v>
      </c>
      <c r="H21" s="153">
        <v>141.75</v>
      </c>
      <c r="I21" s="134">
        <v>66.290000000000006</v>
      </c>
      <c r="J21" s="137">
        <v>80.14</v>
      </c>
      <c r="K21" s="140">
        <v>65.39</v>
      </c>
      <c r="L21" s="143">
        <v>71.09</v>
      </c>
      <c r="M21" s="150" t="s">
        <v>75</v>
      </c>
    </row>
    <row r="22" spans="1:13" s="9" customFormat="1" ht="19.899999999999999" customHeight="1" x14ac:dyDescent="0.25">
      <c r="A22" s="111" t="s">
        <v>61</v>
      </c>
      <c r="B22" s="112"/>
      <c r="C22" s="130"/>
      <c r="D22" s="133"/>
      <c r="E22" s="136"/>
      <c r="F22" s="139"/>
      <c r="G22" s="142"/>
      <c r="H22" s="152"/>
      <c r="I22" s="133"/>
      <c r="J22" s="136"/>
      <c r="K22" s="139"/>
      <c r="L22" s="142"/>
      <c r="M22" s="151">
        <v>2024</v>
      </c>
    </row>
    <row r="23" spans="1:13" s="9" customFormat="1" ht="19.899999999999999" customHeight="1" x14ac:dyDescent="0.25">
      <c r="A23" s="110" t="s">
        <v>62</v>
      </c>
      <c r="B23" s="129" t="s">
        <v>44</v>
      </c>
      <c r="C23" s="131">
        <v>97.98</v>
      </c>
      <c r="D23" s="134">
        <v>154.49</v>
      </c>
      <c r="E23" s="137">
        <v>106</v>
      </c>
      <c r="F23" s="140">
        <v>110.29</v>
      </c>
      <c r="G23" s="143">
        <v>122.71</v>
      </c>
      <c r="H23" s="153">
        <v>158.08000000000001</v>
      </c>
      <c r="I23" s="134">
        <v>87.29</v>
      </c>
      <c r="J23" s="137">
        <v>92.3</v>
      </c>
      <c r="K23" s="140">
        <v>94.52</v>
      </c>
      <c r="L23" s="143">
        <v>89.17</v>
      </c>
      <c r="M23" s="150" t="s">
        <v>76</v>
      </c>
    </row>
    <row r="24" spans="1:13" s="9" customFormat="1" ht="11.45" customHeight="1" x14ac:dyDescent="0.25">
      <c r="A24" s="110" t="s">
        <v>63</v>
      </c>
      <c r="B24" s="129" t="s">
        <v>44</v>
      </c>
      <c r="C24" s="131">
        <v>59.38</v>
      </c>
      <c r="D24" s="134">
        <v>55.86</v>
      </c>
      <c r="E24" s="137">
        <v>56.64</v>
      </c>
      <c r="F24" s="140">
        <v>63.93</v>
      </c>
      <c r="G24" s="143">
        <v>46.41</v>
      </c>
      <c r="H24" s="153">
        <v>73.459999999999994</v>
      </c>
      <c r="I24" s="134">
        <v>51.84</v>
      </c>
      <c r="J24" s="137">
        <v>61.95</v>
      </c>
      <c r="K24" s="140">
        <v>64.92</v>
      </c>
      <c r="L24" s="143">
        <v>63.79</v>
      </c>
      <c r="M24" s="150" t="s">
        <v>77</v>
      </c>
    </row>
    <row r="25" spans="1:13" s="9" customFormat="1" ht="11.45" customHeight="1" x14ac:dyDescent="0.25">
      <c r="A25" s="110" t="s">
        <v>64</v>
      </c>
      <c r="B25" s="129" t="s">
        <v>44</v>
      </c>
      <c r="C25" s="131">
        <v>99.05</v>
      </c>
      <c r="D25" s="134">
        <v>104</v>
      </c>
      <c r="E25" s="137">
        <v>74.540000000000006</v>
      </c>
      <c r="F25" s="140">
        <v>96.79</v>
      </c>
      <c r="G25" s="143">
        <v>96.4</v>
      </c>
      <c r="H25" s="153">
        <v>120.66</v>
      </c>
      <c r="I25" s="134">
        <v>86.78</v>
      </c>
      <c r="J25" s="137">
        <v>99.78</v>
      </c>
      <c r="K25" s="140">
        <v>106.7</v>
      </c>
      <c r="L25" s="143">
        <v>95.54</v>
      </c>
      <c r="M25" s="150" t="s">
        <v>78</v>
      </c>
    </row>
    <row r="26" spans="1:13" s="9" customFormat="1" ht="19.899999999999999" customHeight="1" x14ac:dyDescent="0.25">
      <c r="A26" s="110" t="s">
        <v>52</v>
      </c>
      <c r="B26" s="129" t="s">
        <v>45</v>
      </c>
      <c r="C26" s="131">
        <v>90.11</v>
      </c>
      <c r="D26" s="134">
        <v>110.53</v>
      </c>
      <c r="E26" s="137">
        <v>86.51</v>
      </c>
      <c r="F26" s="140">
        <v>80.069999999999993</v>
      </c>
      <c r="G26" s="143">
        <v>78.02</v>
      </c>
      <c r="H26" s="153">
        <v>99.2</v>
      </c>
      <c r="I26" s="134">
        <v>75.8</v>
      </c>
      <c r="J26" s="137">
        <v>92.4</v>
      </c>
      <c r="K26" s="140">
        <v>85.01</v>
      </c>
      <c r="L26" s="143">
        <v>93.87</v>
      </c>
      <c r="M26" s="150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0" t="s">
        <v>33</v>
      </c>
      <c r="D28" s="61"/>
      <c r="E28" s="61"/>
      <c r="F28" s="61"/>
      <c r="G28" s="61"/>
      <c r="H28" s="63" t="s">
        <v>34</v>
      </c>
      <c r="I28" s="63"/>
      <c r="J28" s="63"/>
      <c r="K28" s="63"/>
      <c r="L28" s="64"/>
      <c r="M28" s="32"/>
    </row>
    <row r="29" spans="1:13" s="9" customFormat="1" ht="11.45" customHeight="1" x14ac:dyDescent="0.25">
      <c r="A29" s="111" t="s">
        <v>47</v>
      </c>
      <c r="B29" s="112"/>
      <c r="C29" s="157">
        <v>0</v>
      </c>
      <c r="D29" s="118">
        <v>0.7</v>
      </c>
      <c r="E29" s="121">
        <v>-4.5999999999999996</v>
      </c>
      <c r="F29" s="124">
        <v>-1.9</v>
      </c>
      <c r="G29" s="127">
        <v>-5.8</v>
      </c>
      <c r="H29" s="149">
        <v>2.4</v>
      </c>
      <c r="I29" s="118">
        <v>-18.3</v>
      </c>
      <c r="J29" s="121">
        <v>-3.1</v>
      </c>
      <c r="K29" s="124">
        <v>-7.8</v>
      </c>
      <c r="L29" s="127">
        <v>-4.3</v>
      </c>
      <c r="M29" s="151">
        <v>2019</v>
      </c>
    </row>
    <row r="30" spans="1:13" s="9" customFormat="1" ht="11.45" customHeight="1" x14ac:dyDescent="0.25">
      <c r="A30" s="111" t="s">
        <v>48</v>
      </c>
      <c r="B30" s="112"/>
      <c r="C30" s="115">
        <v>4.5999999999999996</v>
      </c>
      <c r="D30" s="118">
        <v>-9.1999999999999993</v>
      </c>
      <c r="E30" s="121">
        <v>-3</v>
      </c>
      <c r="F30" s="124">
        <v>-2.5</v>
      </c>
      <c r="G30" s="127">
        <v>-4</v>
      </c>
      <c r="H30" s="149">
        <v>-12</v>
      </c>
      <c r="I30" s="118">
        <v>1.5</v>
      </c>
      <c r="J30" s="121">
        <v>3.2</v>
      </c>
      <c r="K30" s="124">
        <v>-0.5</v>
      </c>
      <c r="L30" s="127">
        <v>-1.8</v>
      </c>
      <c r="M30" s="151">
        <v>2020</v>
      </c>
    </row>
    <row r="31" spans="1:13" s="9" customFormat="1" ht="11.45" customHeight="1" x14ac:dyDescent="0.25">
      <c r="A31" s="111" t="s">
        <v>49</v>
      </c>
      <c r="B31" s="112"/>
      <c r="C31" s="115">
        <v>11.4</v>
      </c>
      <c r="D31" s="118">
        <v>-3.1</v>
      </c>
      <c r="E31" s="121">
        <v>14.1</v>
      </c>
      <c r="F31" s="124">
        <v>2.2000000000000002</v>
      </c>
      <c r="G31" s="127">
        <v>3.1</v>
      </c>
      <c r="H31" s="149">
        <v>-3.2</v>
      </c>
      <c r="I31" s="118">
        <v>12.3</v>
      </c>
      <c r="J31" s="121">
        <v>9.3000000000000007</v>
      </c>
      <c r="K31" s="124">
        <v>21.1</v>
      </c>
      <c r="L31" s="127">
        <v>1</v>
      </c>
      <c r="M31" s="151">
        <v>2021</v>
      </c>
    </row>
    <row r="32" spans="1:13" s="9" customFormat="1" ht="11.45" customHeight="1" x14ac:dyDescent="0.25">
      <c r="A32" s="111" t="s">
        <v>50</v>
      </c>
      <c r="B32" s="112"/>
      <c r="C32" s="115">
        <v>-6.9</v>
      </c>
      <c r="D32" s="118">
        <v>6.2</v>
      </c>
      <c r="E32" s="121">
        <v>-8.9</v>
      </c>
      <c r="F32" s="124">
        <v>-7.8</v>
      </c>
      <c r="G32" s="127">
        <v>-0.5</v>
      </c>
      <c r="H32" s="149">
        <v>25.9</v>
      </c>
      <c r="I32" s="118">
        <v>-5.3</v>
      </c>
      <c r="J32" s="121">
        <v>-11.8</v>
      </c>
      <c r="K32" s="124">
        <v>-22.5</v>
      </c>
      <c r="L32" s="127">
        <v>-6.6</v>
      </c>
      <c r="M32" s="151">
        <v>2022</v>
      </c>
    </row>
    <row r="33" spans="1:13" s="9" customFormat="1" ht="19.899999999999999" customHeight="1" x14ac:dyDescent="0.25">
      <c r="A33" s="111" t="s">
        <v>51</v>
      </c>
      <c r="B33" s="112"/>
      <c r="C33" s="115">
        <v>-11.1</v>
      </c>
      <c r="D33" s="118">
        <v>11.9</v>
      </c>
      <c r="E33" s="121">
        <v>-5.7</v>
      </c>
      <c r="F33" s="124">
        <v>-3.1</v>
      </c>
      <c r="G33" s="127">
        <v>-3.5</v>
      </c>
      <c r="H33" s="149">
        <v>-0.8</v>
      </c>
      <c r="I33" s="118">
        <v>-15.5</v>
      </c>
      <c r="J33" s="121">
        <v>-7.5</v>
      </c>
      <c r="K33" s="124">
        <v>3.9</v>
      </c>
      <c r="L33" s="127">
        <v>-12</v>
      </c>
      <c r="M33" s="151">
        <v>2023</v>
      </c>
    </row>
    <row r="34" spans="1:13" s="9" customFormat="1" ht="19.899999999999999" customHeight="1" x14ac:dyDescent="0.25">
      <c r="A34" s="110" t="s">
        <v>52</v>
      </c>
      <c r="B34" s="112"/>
      <c r="C34" s="114">
        <v>-10.9</v>
      </c>
      <c r="D34" s="117">
        <v>25.7</v>
      </c>
      <c r="E34" s="120">
        <v>2.6</v>
      </c>
      <c r="F34" s="123">
        <v>-13</v>
      </c>
      <c r="G34" s="126">
        <v>0.6</v>
      </c>
      <c r="H34" s="148">
        <v>19.8</v>
      </c>
      <c r="I34" s="117">
        <v>-10.7</v>
      </c>
      <c r="J34" s="120">
        <v>-20.5</v>
      </c>
      <c r="K34" s="123">
        <v>-11.9</v>
      </c>
      <c r="L34" s="126">
        <v>-31.5</v>
      </c>
      <c r="M34" s="150" t="s">
        <v>67</v>
      </c>
    </row>
    <row r="35" spans="1:13" s="9" customFormat="1" ht="11.45" customHeight="1" x14ac:dyDescent="0.25">
      <c r="A35" s="110" t="s">
        <v>53</v>
      </c>
      <c r="B35" s="112"/>
      <c r="C35" s="114">
        <v>-13.2</v>
      </c>
      <c r="D35" s="117">
        <v>19.7</v>
      </c>
      <c r="E35" s="120">
        <v>0.9</v>
      </c>
      <c r="F35" s="123">
        <v>12.7</v>
      </c>
      <c r="G35" s="126">
        <v>-5.3</v>
      </c>
      <c r="H35" s="148">
        <v>16.399999999999999</v>
      </c>
      <c r="I35" s="117">
        <v>-21.7</v>
      </c>
      <c r="J35" s="120">
        <v>-14.3</v>
      </c>
      <c r="K35" s="123">
        <v>-4.4000000000000004</v>
      </c>
      <c r="L35" s="126">
        <v>-5.3</v>
      </c>
      <c r="M35" s="150" t="s">
        <v>68</v>
      </c>
    </row>
    <row r="36" spans="1:13" s="9" customFormat="1" ht="11.45" customHeight="1" x14ac:dyDescent="0.25">
      <c r="A36" s="110" t="s">
        <v>54</v>
      </c>
      <c r="B36" s="112"/>
      <c r="C36" s="114">
        <v>-21</v>
      </c>
      <c r="D36" s="117">
        <v>7.5</v>
      </c>
      <c r="E36" s="120">
        <v>-5.5</v>
      </c>
      <c r="F36" s="123">
        <v>-28.2</v>
      </c>
      <c r="G36" s="126">
        <v>-6.9</v>
      </c>
      <c r="H36" s="148">
        <v>15.3</v>
      </c>
      <c r="I36" s="117">
        <v>-17.600000000000001</v>
      </c>
      <c r="J36" s="120">
        <v>-25.9</v>
      </c>
      <c r="K36" s="123">
        <v>-1</v>
      </c>
      <c r="L36" s="126">
        <v>-38.799999999999997</v>
      </c>
      <c r="M36" s="150" t="s">
        <v>69</v>
      </c>
    </row>
    <row r="37" spans="1:13" s="9" customFormat="1" ht="19.899999999999999" customHeight="1" x14ac:dyDescent="0.25">
      <c r="A37" s="110" t="s">
        <v>55</v>
      </c>
      <c r="B37" s="112"/>
      <c r="C37" s="114">
        <v>-16.5</v>
      </c>
      <c r="D37" s="117">
        <v>19.7</v>
      </c>
      <c r="E37" s="120">
        <v>10.1</v>
      </c>
      <c r="F37" s="123">
        <v>-8.6999999999999993</v>
      </c>
      <c r="G37" s="126">
        <v>-6.6</v>
      </c>
      <c r="H37" s="148">
        <v>4.8</v>
      </c>
      <c r="I37" s="117">
        <v>-25.9</v>
      </c>
      <c r="J37" s="120">
        <v>-11.2</v>
      </c>
      <c r="K37" s="123">
        <v>-15.2</v>
      </c>
      <c r="L37" s="126">
        <v>16.100000000000001</v>
      </c>
      <c r="M37" s="150" t="s">
        <v>70</v>
      </c>
    </row>
    <row r="38" spans="1:13" s="9" customFormat="1" ht="11.45" customHeight="1" x14ac:dyDescent="0.25">
      <c r="A38" s="110" t="s">
        <v>56</v>
      </c>
      <c r="B38" s="112"/>
      <c r="C38" s="114">
        <v>-6</v>
      </c>
      <c r="D38" s="117">
        <v>31</v>
      </c>
      <c r="E38" s="120">
        <v>-13.3</v>
      </c>
      <c r="F38" s="123">
        <v>2.7</v>
      </c>
      <c r="G38" s="126">
        <v>-1.7</v>
      </c>
      <c r="H38" s="148">
        <v>-12.2</v>
      </c>
      <c r="I38" s="117">
        <v>-17.5</v>
      </c>
      <c r="J38" s="120">
        <v>0.6</v>
      </c>
      <c r="K38" s="123">
        <v>40</v>
      </c>
      <c r="L38" s="126">
        <v>-14.8</v>
      </c>
      <c r="M38" s="150" t="s">
        <v>71</v>
      </c>
    </row>
    <row r="39" spans="1:13" s="9" customFormat="1" ht="11.45" customHeight="1" x14ac:dyDescent="0.25">
      <c r="A39" s="110" t="s">
        <v>57</v>
      </c>
      <c r="B39" s="112"/>
      <c r="C39" s="114">
        <v>6.4</v>
      </c>
      <c r="D39" s="117">
        <v>14.8</v>
      </c>
      <c r="E39" s="120">
        <v>-0.2</v>
      </c>
      <c r="F39" s="123">
        <v>2.1</v>
      </c>
      <c r="G39" s="126">
        <v>3.4</v>
      </c>
      <c r="H39" s="148">
        <v>-11.8</v>
      </c>
      <c r="I39" s="117">
        <v>-10.3</v>
      </c>
      <c r="J39" s="120">
        <v>32.4</v>
      </c>
      <c r="K39" s="123">
        <v>65.5</v>
      </c>
      <c r="L39" s="126">
        <v>21.8</v>
      </c>
      <c r="M39" s="150" t="s">
        <v>72</v>
      </c>
    </row>
    <row r="40" spans="1:13" s="9" customFormat="1" ht="19.899999999999999" customHeight="1" x14ac:dyDescent="0.25">
      <c r="A40" s="110" t="s">
        <v>58</v>
      </c>
      <c r="B40" s="112"/>
      <c r="C40" s="114">
        <v>7.4</v>
      </c>
      <c r="D40" s="117">
        <v>19.3</v>
      </c>
      <c r="E40" s="120">
        <v>-5.6</v>
      </c>
      <c r="F40" s="123">
        <v>8.1</v>
      </c>
      <c r="G40" s="126">
        <v>9.8000000000000007</v>
      </c>
      <c r="H40" s="148">
        <v>-11.6</v>
      </c>
      <c r="I40" s="117">
        <v>-1.7</v>
      </c>
      <c r="J40" s="120">
        <v>24.3</v>
      </c>
      <c r="K40" s="123">
        <v>31.8</v>
      </c>
      <c r="L40" s="126">
        <v>13</v>
      </c>
      <c r="M40" s="150" t="s">
        <v>73</v>
      </c>
    </row>
    <row r="41" spans="1:13" s="9" customFormat="1" ht="11.45" customHeight="1" x14ac:dyDescent="0.25">
      <c r="A41" s="110" t="s">
        <v>59</v>
      </c>
      <c r="B41" s="112"/>
      <c r="C41" s="114">
        <v>-1.9</v>
      </c>
      <c r="D41" s="117">
        <v>9.8000000000000007</v>
      </c>
      <c r="E41" s="120">
        <v>-6</v>
      </c>
      <c r="F41" s="123">
        <v>4</v>
      </c>
      <c r="G41" s="126">
        <v>-3.7</v>
      </c>
      <c r="H41" s="148">
        <v>-14.1</v>
      </c>
      <c r="I41" s="117">
        <v>-15.5</v>
      </c>
      <c r="J41" s="120">
        <v>1.3</v>
      </c>
      <c r="K41" s="123">
        <v>-5.3</v>
      </c>
      <c r="L41" s="126">
        <v>2.6</v>
      </c>
      <c r="M41" s="150" t="s">
        <v>74</v>
      </c>
    </row>
    <row r="42" spans="1:13" s="9" customFormat="1" ht="11.45" customHeight="1" x14ac:dyDescent="0.25">
      <c r="A42" s="110" t="s">
        <v>60</v>
      </c>
      <c r="B42" s="112"/>
      <c r="C42" s="114">
        <v>-3.6</v>
      </c>
      <c r="D42" s="117">
        <v>1.4</v>
      </c>
      <c r="E42" s="120">
        <v>-13.1</v>
      </c>
      <c r="F42" s="123">
        <v>8.3000000000000007</v>
      </c>
      <c r="G42" s="126">
        <v>9.4</v>
      </c>
      <c r="H42" s="148">
        <v>-3</v>
      </c>
      <c r="I42" s="117">
        <v>-17</v>
      </c>
      <c r="J42" s="120">
        <v>11.5</v>
      </c>
      <c r="K42" s="123">
        <v>3.3</v>
      </c>
      <c r="L42" s="126">
        <v>-3.3</v>
      </c>
      <c r="M42" s="150" t="s">
        <v>75</v>
      </c>
    </row>
    <row r="43" spans="1:13" s="9" customFormat="1" ht="19.899999999999999" customHeight="1" x14ac:dyDescent="0.25">
      <c r="A43" s="111" t="s">
        <v>61</v>
      </c>
      <c r="B43" s="112"/>
      <c r="C43" s="156"/>
      <c r="D43" s="116"/>
      <c r="E43" s="119"/>
      <c r="F43" s="122"/>
      <c r="G43" s="125"/>
      <c r="H43" s="147"/>
      <c r="I43" s="116"/>
      <c r="J43" s="119"/>
      <c r="K43" s="122"/>
      <c r="L43" s="125"/>
      <c r="M43" s="151">
        <v>2024</v>
      </c>
    </row>
    <row r="44" spans="1:13" s="9" customFormat="1" ht="19.899999999999999" customHeight="1" x14ac:dyDescent="0.25">
      <c r="A44" s="110" t="s">
        <v>62</v>
      </c>
      <c r="B44" s="129" t="s">
        <v>44</v>
      </c>
      <c r="C44" s="114">
        <v>39.700000000000003</v>
      </c>
      <c r="D44" s="117">
        <v>50.2</v>
      </c>
      <c r="E44" s="120">
        <v>41.4</v>
      </c>
      <c r="F44" s="123">
        <v>35.799999999999997</v>
      </c>
      <c r="G44" s="126">
        <v>48.9</v>
      </c>
      <c r="H44" s="148">
        <v>36.799999999999997</v>
      </c>
      <c r="I44" s="117">
        <v>12</v>
      </c>
      <c r="J44" s="120">
        <v>39.9</v>
      </c>
      <c r="K44" s="123">
        <v>46.9</v>
      </c>
      <c r="L44" s="126">
        <v>37.4</v>
      </c>
      <c r="M44" s="150" t="s">
        <v>76</v>
      </c>
    </row>
    <row r="45" spans="1:13" s="9" customFormat="1" ht="11.45" customHeight="1" x14ac:dyDescent="0.25">
      <c r="A45" s="110" t="s">
        <v>63</v>
      </c>
      <c r="B45" s="129" t="s">
        <v>44</v>
      </c>
      <c r="C45" s="114">
        <v>-15.5</v>
      </c>
      <c r="D45" s="117">
        <v>-13.7</v>
      </c>
      <c r="E45" s="120">
        <v>-12.8</v>
      </c>
      <c r="F45" s="123">
        <v>-18.3</v>
      </c>
      <c r="G45" s="126">
        <v>-23.7</v>
      </c>
      <c r="H45" s="148">
        <v>-7.9</v>
      </c>
      <c r="I45" s="117">
        <v>-14.1</v>
      </c>
      <c r="J45" s="120">
        <v>-12.8</v>
      </c>
      <c r="K45" s="123">
        <v>-4.3</v>
      </c>
      <c r="L45" s="126">
        <v>-25.3</v>
      </c>
      <c r="M45" s="150" t="s">
        <v>77</v>
      </c>
    </row>
    <row r="46" spans="1:13" s="9" customFormat="1" ht="11.45" customHeight="1" x14ac:dyDescent="0.25">
      <c r="A46" s="110" t="s">
        <v>64</v>
      </c>
      <c r="B46" s="129" t="s">
        <v>44</v>
      </c>
      <c r="C46" s="114">
        <v>10.6</v>
      </c>
      <c r="D46" s="117">
        <v>-18.7</v>
      </c>
      <c r="E46" s="120">
        <v>-25.9</v>
      </c>
      <c r="F46" s="123">
        <v>-4.2</v>
      </c>
      <c r="G46" s="126">
        <v>-4.2</v>
      </c>
      <c r="H46" s="148">
        <v>-18.3</v>
      </c>
      <c r="I46" s="117">
        <v>0.3</v>
      </c>
      <c r="J46" s="120">
        <v>8.6999999999999993</v>
      </c>
      <c r="K46" s="123">
        <v>15.3</v>
      </c>
      <c r="L46" s="126">
        <v>-2.9</v>
      </c>
      <c r="M46" s="150" t="s">
        <v>78</v>
      </c>
    </row>
    <row r="47" spans="1:13" s="9" customFormat="1" ht="19.899999999999999" customHeight="1" x14ac:dyDescent="0.25">
      <c r="A47" s="110" t="s">
        <v>52</v>
      </c>
      <c r="B47" s="129" t="s">
        <v>45</v>
      </c>
      <c r="C47" s="114">
        <v>11.4</v>
      </c>
      <c r="D47" s="117">
        <v>-5.2</v>
      </c>
      <c r="E47" s="120">
        <v>-9.8000000000000007</v>
      </c>
      <c r="F47" s="123">
        <v>13.5</v>
      </c>
      <c r="G47" s="126">
        <v>-6.1</v>
      </c>
      <c r="H47" s="148">
        <v>-7.2</v>
      </c>
      <c r="I47" s="117">
        <v>-4.4000000000000004</v>
      </c>
      <c r="J47" s="120">
        <v>15.6</v>
      </c>
      <c r="K47" s="123">
        <v>-7</v>
      </c>
      <c r="L47" s="126">
        <v>32.9</v>
      </c>
      <c r="M47" s="150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C7:G7"/>
    <mergeCell ref="H7:L7"/>
    <mergeCell ref="C28:G28"/>
    <mergeCell ref="H28:L28"/>
    <mergeCell ref="H4:H6"/>
    <mergeCell ref="I4:I6"/>
    <mergeCell ref="J4:J6"/>
    <mergeCell ref="C5:C6"/>
    <mergeCell ref="E4:E6"/>
    <mergeCell ref="G4:G6"/>
    <mergeCell ref="M4:M6"/>
    <mergeCell ref="H1:M1"/>
    <mergeCell ref="A2:G2"/>
    <mergeCell ref="H2:M2"/>
    <mergeCell ref="A4:B6"/>
    <mergeCell ref="A1:G1"/>
    <mergeCell ref="L5:L6"/>
    <mergeCell ref="D4:D6"/>
    <mergeCell ref="F4:F6"/>
    <mergeCell ref="K5:K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20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5.875" style="1" customWidth="1"/>
    <col min="4" max="5" width="14.625" style="1" customWidth="1"/>
    <col min="6" max="7" width="12.625" style="1" customWidth="1"/>
    <col min="8" max="9" width="10.625" style="1" customWidth="1"/>
    <col min="10" max="11" width="13.125" style="1" customWidth="1"/>
    <col min="12" max="12" width="14.125" style="1" customWidth="1"/>
    <col min="13" max="13" width="10.625" style="29" customWidth="1"/>
    <col min="14" max="14" width="14.125" style="1" customWidth="1"/>
    <col min="15" max="16384" width="9" style="1"/>
  </cols>
  <sheetData>
    <row r="1" spans="1:14" ht="26.1" customHeight="1" x14ac:dyDescent="0.4">
      <c r="A1" s="69" t="s">
        <v>84</v>
      </c>
      <c r="B1" s="69"/>
      <c r="C1" s="69"/>
      <c r="D1" s="69"/>
      <c r="E1" s="69"/>
      <c r="F1" s="69"/>
      <c r="G1" s="69"/>
      <c r="H1" s="155" t="s">
        <v>86</v>
      </c>
      <c r="I1" s="68"/>
      <c r="J1" s="68"/>
      <c r="K1" s="69"/>
      <c r="L1" s="69"/>
      <c r="M1" s="69"/>
      <c r="N1" s="69"/>
    </row>
    <row r="2" spans="1:14" s="12" customFormat="1" ht="15.9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70" t="s">
        <v>7</v>
      </c>
      <c r="B4" s="71"/>
      <c r="C4" s="95" t="s">
        <v>19</v>
      </c>
      <c r="D4" s="27"/>
      <c r="E4" s="25"/>
      <c r="F4" s="101" t="s">
        <v>36</v>
      </c>
      <c r="G4" s="102"/>
      <c r="H4" s="94" t="s">
        <v>27</v>
      </c>
      <c r="I4" s="94"/>
      <c r="J4" s="94"/>
      <c r="K4" s="65" t="s">
        <v>24</v>
      </c>
      <c r="L4" s="51" t="s">
        <v>25</v>
      </c>
      <c r="M4" s="43"/>
      <c r="N4" s="45" t="s">
        <v>8</v>
      </c>
    </row>
    <row r="5" spans="1:14" s="3" customFormat="1" ht="15" customHeight="1" x14ac:dyDescent="0.25">
      <c r="A5" s="72"/>
      <c r="B5" s="73"/>
      <c r="C5" s="96"/>
      <c r="D5" s="97" t="s">
        <v>37</v>
      </c>
      <c r="E5" s="87" t="s">
        <v>38</v>
      </c>
      <c r="F5" s="99" t="s">
        <v>20</v>
      </c>
      <c r="G5" s="41"/>
      <c r="H5" s="97" t="s">
        <v>21</v>
      </c>
      <c r="I5" s="97" t="s">
        <v>22</v>
      </c>
      <c r="J5" s="54" t="s">
        <v>23</v>
      </c>
      <c r="K5" s="83"/>
      <c r="L5" s="106"/>
      <c r="M5" s="85" t="s">
        <v>40</v>
      </c>
      <c r="N5" s="46"/>
    </row>
    <row r="6" spans="1:14" s="3" customFormat="1" ht="49.9" customHeight="1" thickBot="1" x14ac:dyDescent="0.3">
      <c r="A6" s="74"/>
      <c r="B6" s="75"/>
      <c r="C6" s="91"/>
      <c r="D6" s="98"/>
      <c r="E6" s="55"/>
      <c r="F6" s="100"/>
      <c r="G6" s="40" t="s">
        <v>39</v>
      </c>
      <c r="H6" s="103"/>
      <c r="I6" s="104"/>
      <c r="J6" s="105"/>
      <c r="K6" s="84"/>
      <c r="L6" s="107"/>
      <c r="M6" s="108"/>
      <c r="N6" s="47"/>
    </row>
    <row r="7" spans="1:14" s="3" customFormat="1" ht="13.9" customHeight="1" x14ac:dyDescent="0.25">
      <c r="A7" s="7"/>
      <c r="B7" s="8"/>
      <c r="C7" s="58" t="s">
        <v>41</v>
      </c>
      <c r="D7" s="59"/>
      <c r="E7" s="59"/>
      <c r="F7" s="59"/>
      <c r="G7" s="59"/>
      <c r="H7" s="59" t="s">
        <v>42</v>
      </c>
      <c r="I7" s="59"/>
      <c r="J7" s="59"/>
      <c r="K7" s="59"/>
      <c r="L7" s="59"/>
      <c r="M7" s="62"/>
      <c r="N7" s="23"/>
    </row>
    <row r="8" spans="1:14" s="9" customFormat="1" ht="11.45" customHeight="1" x14ac:dyDescent="0.25">
      <c r="A8" s="111" t="s">
        <v>47</v>
      </c>
      <c r="B8" s="112"/>
      <c r="C8" s="132">
        <v>70.59</v>
      </c>
      <c r="D8" s="135">
        <v>75.31</v>
      </c>
      <c r="E8" s="138">
        <v>68.33</v>
      </c>
      <c r="F8" s="141">
        <v>67.650000000000006</v>
      </c>
      <c r="G8" s="144">
        <v>68.349999999999994</v>
      </c>
      <c r="H8" s="154">
        <v>78.03</v>
      </c>
      <c r="I8" s="135">
        <v>66.28</v>
      </c>
      <c r="J8" s="135">
        <v>67</v>
      </c>
      <c r="K8" s="138">
        <v>95.57</v>
      </c>
      <c r="L8" s="141">
        <v>79.22</v>
      </c>
      <c r="M8" s="144">
        <v>76.569999999999993</v>
      </c>
      <c r="N8" s="151">
        <v>2019</v>
      </c>
    </row>
    <row r="9" spans="1:14" s="9" customFormat="1" ht="11.45" customHeight="1" x14ac:dyDescent="0.25">
      <c r="A9" s="111" t="s">
        <v>48</v>
      </c>
      <c r="B9" s="112"/>
      <c r="C9" s="132">
        <v>78.489999999999995</v>
      </c>
      <c r="D9" s="135">
        <v>76.62</v>
      </c>
      <c r="E9" s="138">
        <v>79.38</v>
      </c>
      <c r="F9" s="141">
        <v>78.91</v>
      </c>
      <c r="G9" s="144">
        <v>79.22</v>
      </c>
      <c r="H9" s="154">
        <v>75.41</v>
      </c>
      <c r="I9" s="135">
        <v>76.010000000000005</v>
      </c>
      <c r="J9" s="135">
        <v>82.22</v>
      </c>
      <c r="K9" s="138">
        <v>90</v>
      </c>
      <c r="L9" s="141">
        <v>86.97</v>
      </c>
      <c r="M9" s="144">
        <v>86.23</v>
      </c>
      <c r="N9" s="151">
        <v>2020</v>
      </c>
    </row>
    <row r="10" spans="1:14" s="9" customFormat="1" ht="11.45" customHeight="1" x14ac:dyDescent="0.25">
      <c r="A10" s="111" t="s">
        <v>49</v>
      </c>
      <c r="B10" s="112"/>
      <c r="C10" s="132">
        <v>100</v>
      </c>
      <c r="D10" s="135">
        <v>100</v>
      </c>
      <c r="E10" s="138">
        <v>100</v>
      </c>
      <c r="F10" s="141">
        <v>100</v>
      </c>
      <c r="G10" s="144">
        <v>100</v>
      </c>
      <c r="H10" s="154">
        <v>100</v>
      </c>
      <c r="I10" s="135">
        <v>100</v>
      </c>
      <c r="J10" s="135">
        <v>100</v>
      </c>
      <c r="K10" s="138">
        <v>100</v>
      </c>
      <c r="L10" s="141">
        <v>100</v>
      </c>
      <c r="M10" s="144">
        <v>100</v>
      </c>
      <c r="N10" s="151">
        <v>2021</v>
      </c>
    </row>
    <row r="11" spans="1:14" s="9" customFormat="1" ht="11.45" customHeight="1" x14ac:dyDescent="0.25">
      <c r="A11" s="111" t="s">
        <v>50</v>
      </c>
      <c r="B11" s="112"/>
      <c r="C11" s="132">
        <v>108.87</v>
      </c>
      <c r="D11" s="135">
        <v>119.5</v>
      </c>
      <c r="E11" s="138">
        <v>104.27</v>
      </c>
      <c r="F11" s="141">
        <v>105.56</v>
      </c>
      <c r="G11" s="144">
        <v>105.8</v>
      </c>
      <c r="H11" s="154">
        <v>119.19</v>
      </c>
      <c r="I11" s="135">
        <v>103.49</v>
      </c>
      <c r="J11" s="135">
        <v>108.04</v>
      </c>
      <c r="K11" s="138">
        <v>112.56</v>
      </c>
      <c r="L11" s="141">
        <v>101.96</v>
      </c>
      <c r="M11" s="144">
        <v>102.01</v>
      </c>
      <c r="N11" s="151">
        <v>2022</v>
      </c>
    </row>
    <row r="12" spans="1:14" s="9" customFormat="1" ht="19.899999999999999" customHeight="1" x14ac:dyDescent="0.25">
      <c r="A12" s="111" t="s">
        <v>51</v>
      </c>
      <c r="B12" s="112"/>
      <c r="C12" s="132">
        <v>92.71</v>
      </c>
      <c r="D12" s="135">
        <v>96.08</v>
      </c>
      <c r="E12" s="138">
        <v>91.3</v>
      </c>
      <c r="F12" s="141">
        <v>91.96</v>
      </c>
      <c r="G12" s="144">
        <v>92.73</v>
      </c>
      <c r="H12" s="154">
        <v>91.91</v>
      </c>
      <c r="I12" s="135">
        <v>91.51</v>
      </c>
      <c r="J12" s="135">
        <v>104.03</v>
      </c>
      <c r="K12" s="138">
        <v>122.24</v>
      </c>
      <c r="L12" s="141">
        <v>83.55</v>
      </c>
      <c r="M12" s="144">
        <v>82.73</v>
      </c>
      <c r="N12" s="151">
        <v>2023</v>
      </c>
    </row>
    <row r="13" spans="1:14" s="9" customFormat="1" ht="19.899999999999999" customHeight="1" x14ac:dyDescent="0.25">
      <c r="A13" s="110" t="s">
        <v>52</v>
      </c>
      <c r="B13" s="112"/>
      <c r="C13" s="131">
        <v>86.28</v>
      </c>
      <c r="D13" s="134">
        <v>92.89</v>
      </c>
      <c r="E13" s="137">
        <v>83.44</v>
      </c>
      <c r="F13" s="140">
        <v>86.23</v>
      </c>
      <c r="G13" s="143">
        <v>87.53</v>
      </c>
      <c r="H13" s="153">
        <v>92.63</v>
      </c>
      <c r="I13" s="134">
        <v>87.48</v>
      </c>
      <c r="J13" s="134">
        <v>79.11</v>
      </c>
      <c r="K13" s="137">
        <v>170.28</v>
      </c>
      <c r="L13" s="140">
        <v>79.84</v>
      </c>
      <c r="M13" s="143">
        <v>79.790000000000006</v>
      </c>
      <c r="N13" s="150" t="s">
        <v>67</v>
      </c>
    </row>
    <row r="14" spans="1:14" s="9" customFormat="1" ht="11.45" customHeight="1" x14ac:dyDescent="0.25">
      <c r="A14" s="110" t="s">
        <v>53</v>
      </c>
      <c r="B14" s="112"/>
      <c r="C14" s="131">
        <v>90.24</v>
      </c>
      <c r="D14" s="134">
        <v>102.05</v>
      </c>
      <c r="E14" s="137">
        <v>85.1</v>
      </c>
      <c r="F14" s="140">
        <v>84.73</v>
      </c>
      <c r="G14" s="143">
        <v>84.99</v>
      </c>
      <c r="H14" s="153">
        <v>99.47</v>
      </c>
      <c r="I14" s="134">
        <v>98.45</v>
      </c>
      <c r="J14" s="134">
        <v>94.66</v>
      </c>
      <c r="K14" s="137">
        <v>167.48</v>
      </c>
      <c r="L14" s="140">
        <v>87.77</v>
      </c>
      <c r="M14" s="143">
        <v>88.14</v>
      </c>
      <c r="N14" s="150" t="s">
        <v>68</v>
      </c>
    </row>
    <row r="15" spans="1:14" s="9" customFormat="1" ht="11.45" customHeight="1" x14ac:dyDescent="0.25">
      <c r="A15" s="110" t="s">
        <v>54</v>
      </c>
      <c r="B15" s="112"/>
      <c r="C15" s="131">
        <v>84.44</v>
      </c>
      <c r="D15" s="134">
        <v>88.84</v>
      </c>
      <c r="E15" s="137">
        <v>82.57</v>
      </c>
      <c r="F15" s="140">
        <v>83.3</v>
      </c>
      <c r="G15" s="143">
        <v>83.74</v>
      </c>
      <c r="H15" s="153">
        <v>85.59</v>
      </c>
      <c r="I15" s="134">
        <v>92.59</v>
      </c>
      <c r="J15" s="134">
        <v>87.2</v>
      </c>
      <c r="K15" s="137">
        <v>106.73</v>
      </c>
      <c r="L15" s="140">
        <v>75.849999999999994</v>
      </c>
      <c r="M15" s="143">
        <v>75.53</v>
      </c>
      <c r="N15" s="150" t="s">
        <v>69</v>
      </c>
    </row>
    <row r="16" spans="1:14" s="9" customFormat="1" ht="19.899999999999999" customHeight="1" x14ac:dyDescent="0.25">
      <c r="A16" s="110" t="s">
        <v>55</v>
      </c>
      <c r="B16" s="112"/>
      <c r="C16" s="131">
        <v>98.59</v>
      </c>
      <c r="D16" s="134">
        <v>101.79</v>
      </c>
      <c r="E16" s="137">
        <v>97.27</v>
      </c>
      <c r="F16" s="140">
        <v>97.4</v>
      </c>
      <c r="G16" s="143">
        <v>97.92</v>
      </c>
      <c r="H16" s="153">
        <v>100.15</v>
      </c>
      <c r="I16" s="134">
        <v>105.4</v>
      </c>
      <c r="J16" s="134">
        <v>106.29</v>
      </c>
      <c r="K16" s="137">
        <v>126.82</v>
      </c>
      <c r="L16" s="140">
        <v>88.85</v>
      </c>
      <c r="M16" s="143">
        <v>90.28</v>
      </c>
      <c r="N16" s="150" t="s">
        <v>70</v>
      </c>
    </row>
    <row r="17" spans="1:14" s="9" customFormat="1" ht="11.45" customHeight="1" x14ac:dyDescent="0.25">
      <c r="A17" s="110" t="s">
        <v>56</v>
      </c>
      <c r="B17" s="112"/>
      <c r="C17" s="131">
        <v>90.03</v>
      </c>
      <c r="D17" s="134">
        <v>86</v>
      </c>
      <c r="E17" s="137">
        <v>91.87</v>
      </c>
      <c r="F17" s="140">
        <v>93.92</v>
      </c>
      <c r="G17" s="143">
        <v>94.72</v>
      </c>
      <c r="H17" s="153">
        <v>77.45</v>
      </c>
      <c r="I17" s="134">
        <v>92.68</v>
      </c>
      <c r="J17" s="134">
        <v>104.2</v>
      </c>
      <c r="K17" s="137">
        <v>125.76</v>
      </c>
      <c r="L17" s="140">
        <v>70.81</v>
      </c>
      <c r="M17" s="143">
        <v>70.069999999999993</v>
      </c>
      <c r="N17" s="150" t="s">
        <v>71</v>
      </c>
    </row>
    <row r="18" spans="1:14" s="9" customFormat="1" ht="11.45" customHeight="1" x14ac:dyDescent="0.25">
      <c r="A18" s="110" t="s">
        <v>57</v>
      </c>
      <c r="B18" s="112"/>
      <c r="C18" s="131">
        <v>91.3</v>
      </c>
      <c r="D18" s="134">
        <v>81.290000000000006</v>
      </c>
      <c r="E18" s="137">
        <v>95.64</v>
      </c>
      <c r="F18" s="140">
        <v>95.99</v>
      </c>
      <c r="G18" s="143">
        <v>97.2</v>
      </c>
      <c r="H18" s="153">
        <v>68.319999999999993</v>
      </c>
      <c r="I18" s="134">
        <v>82.19</v>
      </c>
      <c r="J18" s="134">
        <v>128.69</v>
      </c>
      <c r="K18" s="137">
        <v>105.83</v>
      </c>
      <c r="L18" s="140">
        <v>73.77</v>
      </c>
      <c r="M18" s="143">
        <v>72.209999999999994</v>
      </c>
      <c r="N18" s="150" t="s">
        <v>72</v>
      </c>
    </row>
    <row r="19" spans="1:14" s="9" customFormat="1" ht="19.899999999999999" customHeight="1" x14ac:dyDescent="0.25">
      <c r="A19" s="110" t="s">
        <v>58</v>
      </c>
      <c r="B19" s="112"/>
      <c r="C19" s="131">
        <v>111.44</v>
      </c>
      <c r="D19" s="134">
        <v>94.87</v>
      </c>
      <c r="E19" s="137">
        <v>118.52</v>
      </c>
      <c r="F19" s="140">
        <v>120.09</v>
      </c>
      <c r="G19" s="143">
        <v>122.75</v>
      </c>
      <c r="H19" s="153">
        <v>83.77</v>
      </c>
      <c r="I19" s="134">
        <v>89.49</v>
      </c>
      <c r="J19" s="134">
        <v>150.55000000000001</v>
      </c>
      <c r="K19" s="137">
        <v>116.66</v>
      </c>
      <c r="L19" s="140">
        <v>83.7</v>
      </c>
      <c r="M19" s="143">
        <v>82.19</v>
      </c>
      <c r="N19" s="150" t="s">
        <v>73</v>
      </c>
    </row>
    <row r="20" spans="1:14" s="9" customFormat="1" ht="11.45" customHeight="1" x14ac:dyDescent="0.25">
      <c r="A20" s="110" t="s">
        <v>59</v>
      </c>
      <c r="B20" s="112"/>
      <c r="C20" s="131">
        <v>93.13</v>
      </c>
      <c r="D20" s="134">
        <v>87.89</v>
      </c>
      <c r="E20" s="137">
        <v>95.43</v>
      </c>
      <c r="F20" s="140">
        <v>95.34</v>
      </c>
      <c r="G20" s="143">
        <v>95.91</v>
      </c>
      <c r="H20" s="153">
        <v>82.33</v>
      </c>
      <c r="I20" s="134">
        <v>90.87</v>
      </c>
      <c r="J20" s="134">
        <v>113.14</v>
      </c>
      <c r="K20" s="137">
        <v>107.83</v>
      </c>
      <c r="L20" s="140">
        <v>71.94</v>
      </c>
      <c r="M20" s="143">
        <v>70.44</v>
      </c>
      <c r="N20" s="150" t="s">
        <v>74</v>
      </c>
    </row>
    <row r="21" spans="1:14" s="9" customFormat="1" ht="11.45" customHeight="1" x14ac:dyDescent="0.25">
      <c r="A21" s="110" t="s">
        <v>60</v>
      </c>
      <c r="B21" s="112"/>
      <c r="C21" s="131">
        <v>90.19</v>
      </c>
      <c r="D21" s="134">
        <v>92.35</v>
      </c>
      <c r="E21" s="137">
        <v>89.31</v>
      </c>
      <c r="F21" s="140">
        <v>92.77</v>
      </c>
      <c r="G21" s="143">
        <v>93.39</v>
      </c>
      <c r="H21" s="153">
        <v>85.66</v>
      </c>
      <c r="I21" s="134">
        <v>84.07</v>
      </c>
      <c r="J21" s="134">
        <v>99.51</v>
      </c>
      <c r="K21" s="137">
        <v>111.33</v>
      </c>
      <c r="L21" s="140">
        <v>93.96</v>
      </c>
      <c r="M21" s="143">
        <v>93.71</v>
      </c>
      <c r="N21" s="150" t="s">
        <v>75</v>
      </c>
    </row>
    <row r="22" spans="1:14" s="9" customFormat="1" ht="19.899999999999999" customHeight="1" x14ac:dyDescent="0.25">
      <c r="A22" s="111" t="s">
        <v>61</v>
      </c>
      <c r="B22" s="112"/>
      <c r="C22" s="130"/>
      <c r="D22" s="133"/>
      <c r="E22" s="136"/>
      <c r="F22" s="139"/>
      <c r="G22" s="142"/>
      <c r="H22" s="152"/>
      <c r="I22" s="133"/>
      <c r="J22" s="133"/>
      <c r="K22" s="136"/>
      <c r="L22" s="139"/>
      <c r="M22" s="142"/>
      <c r="N22" s="151">
        <v>2024</v>
      </c>
    </row>
    <row r="23" spans="1:14" s="9" customFormat="1" ht="19.899999999999999" customHeight="1" x14ac:dyDescent="0.25">
      <c r="A23" s="110" t="s">
        <v>62</v>
      </c>
      <c r="B23" s="129" t="s">
        <v>44</v>
      </c>
      <c r="C23" s="131">
        <v>106.63</v>
      </c>
      <c r="D23" s="134">
        <v>89.42</v>
      </c>
      <c r="E23" s="137">
        <v>114.19</v>
      </c>
      <c r="F23" s="140">
        <v>117.13</v>
      </c>
      <c r="G23" s="143">
        <v>118</v>
      </c>
      <c r="H23" s="153">
        <v>75.59</v>
      </c>
      <c r="I23" s="134">
        <v>100.61</v>
      </c>
      <c r="J23" s="134">
        <v>133.66999999999999</v>
      </c>
      <c r="K23" s="137">
        <v>129.62</v>
      </c>
      <c r="L23" s="140">
        <v>81.27</v>
      </c>
      <c r="M23" s="143">
        <v>81.2</v>
      </c>
      <c r="N23" s="150" t="s">
        <v>76</v>
      </c>
    </row>
    <row r="24" spans="1:14" s="9" customFormat="1" ht="11.45" customHeight="1" x14ac:dyDescent="0.25">
      <c r="A24" s="110" t="s">
        <v>63</v>
      </c>
      <c r="B24" s="129" t="s">
        <v>44</v>
      </c>
      <c r="C24" s="131">
        <v>71.22</v>
      </c>
      <c r="D24" s="134">
        <v>62.18</v>
      </c>
      <c r="E24" s="137">
        <v>75.17</v>
      </c>
      <c r="F24" s="140">
        <v>79.3</v>
      </c>
      <c r="G24" s="143">
        <v>79.650000000000006</v>
      </c>
      <c r="H24" s="153">
        <v>55.01</v>
      </c>
      <c r="I24" s="134">
        <v>69.5</v>
      </c>
      <c r="J24" s="134">
        <v>75.88</v>
      </c>
      <c r="K24" s="137">
        <v>91.24</v>
      </c>
      <c r="L24" s="140">
        <v>57.03</v>
      </c>
      <c r="M24" s="143">
        <v>56.76</v>
      </c>
      <c r="N24" s="150" t="s">
        <v>77</v>
      </c>
    </row>
    <row r="25" spans="1:14" s="9" customFormat="1" ht="11.45" customHeight="1" x14ac:dyDescent="0.25">
      <c r="A25" s="110" t="s">
        <v>64</v>
      </c>
      <c r="B25" s="129" t="s">
        <v>44</v>
      </c>
      <c r="C25" s="131">
        <v>103.88</v>
      </c>
      <c r="D25" s="134">
        <v>104.98</v>
      </c>
      <c r="E25" s="137">
        <v>103.48</v>
      </c>
      <c r="F25" s="140">
        <v>106.08</v>
      </c>
      <c r="G25" s="143">
        <v>106.96</v>
      </c>
      <c r="H25" s="153">
        <v>82.22</v>
      </c>
      <c r="I25" s="134">
        <v>99.45</v>
      </c>
      <c r="J25" s="134">
        <v>145.41999999999999</v>
      </c>
      <c r="K25" s="137">
        <v>145.32</v>
      </c>
      <c r="L25" s="140">
        <v>82.73</v>
      </c>
      <c r="M25" s="143">
        <v>83.03</v>
      </c>
      <c r="N25" s="150" t="s">
        <v>78</v>
      </c>
    </row>
    <row r="26" spans="1:14" s="9" customFormat="1" ht="19.899999999999999" customHeight="1" x14ac:dyDescent="0.25">
      <c r="A26" s="110" t="s">
        <v>52</v>
      </c>
      <c r="B26" s="129" t="s">
        <v>45</v>
      </c>
      <c r="C26" s="131">
        <v>106.8</v>
      </c>
      <c r="D26" s="134">
        <v>113.63</v>
      </c>
      <c r="E26" s="137">
        <v>103.97</v>
      </c>
      <c r="F26" s="140">
        <v>106.63</v>
      </c>
      <c r="G26" s="143">
        <v>108.16</v>
      </c>
      <c r="H26" s="153">
        <v>98.31</v>
      </c>
      <c r="I26" s="134">
        <v>103.9</v>
      </c>
      <c r="J26" s="134">
        <v>134.36000000000001</v>
      </c>
      <c r="K26" s="137">
        <v>129.91</v>
      </c>
      <c r="L26" s="140">
        <v>97</v>
      </c>
      <c r="M26" s="143">
        <v>99.11</v>
      </c>
      <c r="N26" s="150" t="s">
        <v>67</v>
      </c>
    </row>
    <row r="27" spans="1:14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20"/>
      <c r="K27" s="16"/>
      <c r="L27" s="21"/>
      <c r="M27" s="42"/>
      <c r="N27" s="24"/>
    </row>
    <row r="28" spans="1:14" s="3" customFormat="1" ht="13.9" customHeight="1" x14ac:dyDescent="0.25">
      <c r="A28" s="30"/>
      <c r="B28" s="31"/>
      <c r="C28" s="60" t="s">
        <v>33</v>
      </c>
      <c r="D28" s="61"/>
      <c r="E28" s="61"/>
      <c r="F28" s="61"/>
      <c r="G28" s="61"/>
      <c r="H28" s="63" t="s">
        <v>34</v>
      </c>
      <c r="I28" s="63"/>
      <c r="J28" s="63"/>
      <c r="K28" s="63"/>
      <c r="L28" s="63"/>
      <c r="M28" s="64"/>
      <c r="N28" s="32"/>
    </row>
    <row r="29" spans="1:14" s="9" customFormat="1" ht="11.45" customHeight="1" x14ac:dyDescent="0.25">
      <c r="A29" s="111" t="s">
        <v>47</v>
      </c>
      <c r="B29" s="112"/>
      <c r="C29" s="115">
        <v>12.2</v>
      </c>
      <c r="D29" s="118">
        <v>27</v>
      </c>
      <c r="E29" s="121">
        <v>5.7</v>
      </c>
      <c r="F29" s="124">
        <v>3.6</v>
      </c>
      <c r="G29" s="127">
        <v>4.9000000000000004</v>
      </c>
      <c r="H29" s="149">
        <v>30.1</v>
      </c>
      <c r="I29" s="118">
        <v>10</v>
      </c>
      <c r="J29" s="118">
        <v>16.899999999999999</v>
      </c>
      <c r="K29" s="121">
        <v>2.7</v>
      </c>
      <c r="L29" s="124">
        <v>6.2</v>
      </c>
      <c r="M29" s="127">
        <v>6.1</v>
      </c>
      <c r="N29" s="151">
        <v>2019</v>
      </c>
    </row>
    <row r="30" spans="1:14" s="9" customFormat="1" ht="11.45" customHeight="1" x14ac:dyDescent="0.25">
      <c r="A30" s="111" t="s">
        <v>48</v>
      </c>
      <c r="B30" s="112"/>
      <c r="C30" s="115">
        <v>11.2</v>
      </c>
      <c r="D30" s="118">
        <v>1.7</v>
      </c>
      <c r="E30" s="121">
        <v>16.2</v>
      </c>
      <c r="F30" s="124">
        <v>16.600000000000001</v>
      </c>
      <c r="G30" s="127">
        <v>15.9</v>
      </c>
      <c r="H30" s="149">
        <v>-3.4</v>
      </c>
      <c r="I30" s="118">
        <v>14.7</v>
      </c>
      <c r="J30" s="118">
        <v>22.7</v>
      </c>
      <c r="K30" s="121">
        <v>-5.8</v>
      </c>
      <c r="L30" s="124">
        <v>9.8000000000000007</v>
      </c>
      <c r="M30" s="127">
        <v>12.6</v>
      </c>
      <c r="N30" s="151">
        <v>2020</v>
      </c>
    </row>
    <row r="31" spans="1:14" s="9" customFormat="1" ht="11.45" customHeight="1" x14ac:dyDescent="0.25">
      <c r="A31" s="111" t="s">
        <v>49</v>
      </c>
      <c r="B31" s="112"/>
      <c r="C31" s="115">
        <v>27.4</v>
      </c>
      <c r="D31" s="118">
        <v>30.5</v>
      </c>
      <c r="E31" s="121">
        <v>26</v>
      </c>
      <c r="F31" s="124">
        <v>26.7</v>
      </c>
      <c r="G31" s="127">
        <v>26.2</v>
      </c>
      <c r="H31" s="149">
        <v>32.6</v>
      </c>
      <c r="I31" s="118">
        <v>31.6</v>
      </c>
      <c r="J31" s="118">
        <v>21.6</v>
      </c>
      <c r="K31" s="121">
        <v>11.1</v>
      </c>
      <c r="L31" s="124">
        <v>15</v>
      </c>
      <c r="M31" s="127">
        <v>16</v>
      </c>
      <c r="N31" s="151">
        <v>2021</v>
      </c>
    </row>
    <row r="32" spans="1:14" s="9" customFormat="1" ht="11.45" customHeight="1" x14ac:dyDescent="0.25">
      <c r="A32" s="111" t="s">
        <v>50</v>
      </c>
      <c r="B32" s="112"/>
      <c r="C32" s="115">
        <v>8.9</v>
      </c>
      <c r="D32" s="118">
        <v>19.5</v>
      </c>
      <c r="E32" s="121">
        <v>4.3</v>
      </c>
      <c r="F32" s="124">
        <v>5.6</v>
      </c>
      <c r="G32" s="127">
        <v>5.8</v>
      </c>
      <c r="H32" s="149">
        <v>19.2</v>
      </c>
      <c r="I32" s="118">
        <v>3.5</v>
      </c>
      <c r="J32" s="118">
        <v>8</v>
      </c>
      <c r="K32" s="121">
        <v>12.6</v>
      </c>
      <c r="L32" s="124">
        <v>2</v>
      </c>
      <c r="M32" s="127">
        <v>2</v>
      </c>
      <c r="N32" s="151">
        <v>2022</v>
      </c>
    </row>
    <row r="33" spans="1:14" s="9" customFormat="1" ht="19.899999999999999" customHeight="1" x14ac:dyDescent="0.25">
      <c r="A33" s="111" t="s">
        <v>51</v>
      </c>
      <c r="B33" s="112"/>
      <c r="C33" s="115">
        <v>-14.8</v>
      </c>
      <c r="D33" s="118">
        <v>-19.600000000000001</v>
      </c>
      <c r="E33" s="121">
        <v>-12.4</v>
      </c>
      <c r="F33" s="124">
        <v>-12.9</v>
      </c>
      <c r="G33" s="127">
        <v>-12.4</v>
      </c>
      <c r="H33" s="149">
        <v>-22.9</v>
      </c>
      <c r="I33" s="118">
        <v>-11.6</v>
      </c>
      <c r="J33" s="118">
        <v>-3.7</v>
      </c>
      <c r="K33" s="121">
        <v>8.6</v>
      </c>
      <c r="L33" s="124">
        <v>-18.100000000000001</v>
      </c>
      <c r="M33" s="127">
        <v>-18.899999999999999</v>
      </c>
      <c r="N33" s="151">
        <v>2023</v>
      </c>
    </row>
    <row r="34" spans="1:14" s="9" customFormat="1" ht="19.899999999999999" customHeight="1" x14ac:dyDescent="0.25">
      <c r="A34" s="110" t="s">
        <v>52</v>
      </c>
      <c r="B34" s="112"/>
      <c r="C34" s="114">
        <v>-19.7</v>
      </c>
      <c r="D34" s="117">
        <v>-17.600000000000001</v>
      </c>
      <c r="E34" s="120">
        <v>-20.7</v>
      </c>
      <c r="F34" s="123">
        <v>-20.5</v>
      </c>
      <c r="G34" s="126">
        <v>-19.5</v>
      </c>
      <c r="H34" s="148">
        <v>-16.600000000000001</v>
      </c>
      <c r="I34" s="117">
        <v>-15.3</v>
      </c>
      <c r="J34" s="117">
        <v>-20.8</v>
      </c>
      <c r="K34" s="120">
        <v>30.5</v>
      </c>
      <c r="L34" s="123">
        <v>-22.9</v>
      </c>
      <c r="M34" s="126">
        <v>-23.6</v>
      </c>
      <c r="N34" s="150" t="s">
        <v>67</v>
      </c>
    </row>
    <row r="35" spans="1:14" s="9" customFormat="1" ht="11.45" customHeight="1" x14ac:dyDescent="0.25">
      <c r="A35" s="110" t="s">
        <v>53</v>
      </c>
      <c r="B35" s="112"/>
      <c r="C35" s="114">
        <v>-20.9</v>
      </c>
      <c r="D35" s="117">
        <v>-10.4</v>
      </c>
      <c r="E35" s="120">
        <v>-25.5</v>
      </c>
      <c r="F35" s="123">
        <v>-27.4</v>
      </c>
      <c r="G35" s="126">
        <v>-27.4</v>
      </c>
      <c r="H35" s="148">
        <v>-9.4</v>
      </c>
      <c r="I35" s="117">
        <v>-18.2</v>
      </c>
      <c r="J35" s="117">
        <v>-11.9</v>
      </c>
      <c r="K35" s="120">
        <v>46.4</v>
      </c>
      <c r="L35" s="123">
        <v>-11.9</v>
      </c>
      <c r="M35" s="126">
        <v>-11.3</v>
      </c>
      <c r="N35" s="150" t="s">
        <v>68</v>
      </c>
    </row>
    <row r="36" spans="1:14" s="9" customFormat="1" ht="11.45" customHeight="1" x14ac:dyDescent="0.25">
      <c r="A36" s="110" t="s">
        <v>54</v>
      </c>
      <c r="B36" s="112"/>
      <c r="C36" s="114">
        <v>-24.7</v>
      </c>
      <c r="D36" s="117">
        <v>-23.9</v>
      </c>
      <c r="E36" s="120">
        <v>-25.1</v>
      </c>
      <c r="F36" s="123">
        <v>-26.1</v>
      </c>
      <c r="G36" s="126">
        <v>-25.7</v>
      </c>
      <c r="H36" s="148">
        <v>-29.3</v>
      </c>
      <c r="I36" s="117">
        <v>-16.2</v>
      </c>
      <c r="J36" s="117">
        <v>-10.3</v>
      </c>
      <c r="K36" s="120">
        <v>2</v>
      </c>
      <c r="L36" s="123">
        <v>-30.7</v>
      </c>
      <c r="M36" s="126">
        <v>-31.8</v>
      </c>
      <c r="N36" s="150" t="s">
        <v>69</v>
      </c>
    </row>
    <row r="37" spans="1:14" s="9" customFormat="1" ht="19.899999999999999" customHeight="1" x14ac:dyDescent="0.25">
      <c r="A37" s="110" t="s">
        <v>55</v>
      </c>
      <c r="B37" s="112"/>
      <c r="C37" s="114">
        <v>-13.6</v>
      </c>
      <c r="D37" s="117">
        <v>-19.399999999999999</v>
      </c>
      <c r="E37" s="120">
        <v>-10.6</v>
      </c>
      <c r="F37" s="123">
        <v>-12.4</v>
      </c>
      <c r="G37" s="126">
        <v>-11.8</v>
      </c>
      <c r="H37" s="148">
        <v>-24.8</v>
      </c>
      <c r="I37" s="117">
        <v>-6.1</v>
      </c>
      <c r="J37" s="117">
        <v>10.1</v>
      </c>
      <c r="K37" s="120">
        <v>-0.8</v>
      </c>
      <c r="L37" s="123">
        <v>-23.2</v>
      </c>
      <c r="M37" s="126">
        <v>-22.3</v>
      </c>
      <c r="N37" s="150" t="s">
        <v>70</v>
      </c>
    </row>
    <row r="38" spans="1:14" s="9" customFormat="1" ht="11.45" customHeight="1" x14ac:dyDescent="0.25">
      <c r="A38" s="110" t="s">
        <v>56</v>
      </c>
      <c r="B38" s="112"/>
      <c r="C38" s="114">
        <v>-21.3</v>
      </c>
      <c r="D38" s="117">
        <v>-38.700000000000003</v>
      </c>
      <c r="E38" s="120">
        <v>-11</v>
      </c>
      <c r="F38" s="123">
        <v>-11.6</v>
      </c>
      <c r="G38" s="126">
        <v>-11.2</v>
      </c>
      <c r="H38" s="148">
        <v>-42</v>
      </c>
      <c r="I38" s="117">
        <v>-8.1999999999999993</v>
      </c>
      <c r="J38" s="117">
        <v>-14.7</v>
      </c>
      <c r="K38" s="120">
        <v>7.9</v>
      </c>
      <c r="L38" s="123">
        <v>-29.4</v>
      </c>
      <c r="M38" s="126">
        <v>-30.1</v>
      </c>
      <c r="N38" s="150" t="s">
        <v>71</v>
      </c>
    </row>
    <row r="39" spans="1:14" s="9" customFormat="1" ht="11.45" customHeight="1" x14ac:dyDescent="0.25">
      <c r="A39" s="110" t="s">
        <v>57</v>
      </c>
      <c r="B39" s="112"/>
      <c r="C39" s="114">
        <v>-9.6</v>
      </c>
      <c r="D39" s="117">
        <v>-27.4</v>
      </c>
      <c r="E39" s="120">
        <v>-0.9</v>
      </c>
      <c r="F39" s="123">
        <v>0.3</v>
      </c>
      <c r="G39" s="126">
        <v>2.1</v>
      </c>
      <c r="H39" s="148">
        <v>-33.5</v>
      </c>
      <c r="I39" s="117">
        <v>-12.4</v>
      </c>
      <c r="J39" s="117">
        <v>4</v>
      </c>
      <c r="K39" s="120">
        <v>17.399999999999999</v>
      </c>
      <c r="L39" s="123">
        <v>-20.3</v>
      </c>
      <c r="M39" s="126">
        <v>-22.6</v>
      </c>
      <c r="N39" s="150" t="s">
        <v>72</v>
      </c>
    </row>
    <row r="40" spans="1:14" s="9" customFormat="1" ht="19.899999999999999" customHeight="1" x14ac:dyDescent="0.25">
      <c r="A40" s="110" t="s">
        <v>58</v>
      </c>
      <c r="B40" s="112"/>
      <c r="C40" s="114">
        <v>-7.3</v>
      </c>
      <c r="D40" s="117">
        <v>-34.1</v>
      </c>
      <c r="E40" s="120">
        <v>7.6</v>
      </c>
      <c r="F40" s="123">
        <v>9.5</v>
      </c>
      <c r="G40" s="126">
        <v>10.9</v>
      </c>
      <c r="H40" s="148">
        <v>-43.2</v>
      </c>
      <c r="I40" s="117">
        <v>-10.3</v>
      </c>
      <c r="J40" s="117">
        <v>15.7</v>
      </c>
      <c r="K40" s="120">
        <v>-1.8</v>
      </c>
      <c r="L40" s="123">
        <v>-23.8</v>
      </c>
      <c r="M40" s="126">
        <v>-25.3</v>
      </c>
      <c r="N40" s="150" t="s">
        <v>73</v>
      </c>
    </row>
    <row r="41" spans="1:14" s="9" customFormat="1" ht="11.45" customHeight="1" x14ac:dyDescent="0.25">
      <c r="A41" s="110" t="s">
        <v>59</v>
      </c>
      <c r="B41" s="112"/>
      <c r="C41" s="114">
        <v>-12.1</v>
      </c>
      <c r="D41" s="117">
        <v>-33.4</v>
      </c>
      <c r="E41" s="120">
        <v>0.5</v>
      </c>
      <c r="F41" s="123">
        <v>2.2000000000000002</v>
      </c>
      <c r="G41" s="126">
        <v>3.7</v>
      </c>
      <c r="H41" s="148">
        <v>-39.700000000000003</v>
      </c>
      <c r="I41" s="117">
        <v>-12.3</v>
      </c>
      <c r="J41" s="117">
        <v>5.2</v>
      </c>
      <c r="K41" s="120">
        <v>-15.8</v>
      </c>
      <c r="L41" s="123">
        <v>-28.6</v>
      </c>
      <c r="M41" s="126">
        <v>-30</v>
      </c>
      <c r="N41" s="150" t="s">
        <v>74</v>
      </c>
    </row>
    <row r="42" spans="1:14" s="9" customFormat="1" ht="11.45" customHeight="1" x14ac:dyDescent="0.25">
      <c r="A42" s="110" t="s">
        <v>60</v>
      </c>
      <c r="B42" s="112"/>
      <c r="C42" s="114">
        <v>-5.4</v>
      </c>
      <c r="D42" s="117">
        <v>-28.4</v>
      </c>
      <c r="E42" s="120">
        <v>10.8</v>
      </c>
      <c r="F42" s="123">
        <v>16.899999999999999</v>
      </c>
      <c r="G42" s="126">
        <v>19.2</v>
      </c>
      <c r="H42" s="148">
        <v>-38.9</v>
      </c>
      <c r="I42" s="117">
        <v>-5.5</v>
      </c>
      <c r="J42" s="117">
        <v>17.3</v>
      </c>
      <c r="K42" s="120">
        <v>-16.600000000000001</v>
      </c>
      <c r="L42" s="123">
        <v>-0.3</v>
      </c>
      <c r="M42" s="126">
        <v>-0.4</v>
      </c>
      <c r="N42" s="150" t="s">
        <v>75</v>
      </c>
    </row>
    <row r="43" spans="1:14" s="9" customFormat="1" ht="19.899999999999999" customHeight="1" x14ac:dyDescent="0.25">
      <c r="A43" s="111" t="s">
        <v>61</v>
      </c>
      <c r="B43" s="112"/>
      <c r="C43" s="113"/>
      <c r="D43" s="116"/>
      <c r="E43" s="119"/>
      <c r="F43" s="122"/>
      <c r="G43" s="125"/>
      <c r="H43" s="147"/>
      <c r="I43" s="116"/>
      <c r="J43" s="116"/>
      <c r="K43" s="119"/>
      <c r="L43" s="122"/>
      <c r="M43" s="125"/>
      <c r="N43" s="151">
        <v>2024</v>
      </c>
    </row>
    <row r="44" spans="1:14" s="9" customFormat="1" ht="19.899999999999999" customHeight="1" x14ac:dyDescent="0.25">
      <c r="A44" s="110" t="s">
        <v>62</v>
      </c>
      <c r="B44" s="129" t="s">
        <v>44</v>
      </c>
      <c r="C44" s="114">
        <v>16.100000000000001</v>
      </c>
      <c r="D44" s="117">
        <v>-11.2</v>
      </c>
      <c r="E44" s="120">
        <v>29.7</v>
      </c>
      <c r="F44" s="123">
        <v>34</v>
      </c>
      <c r="G44" s="126">
        <v>35</v>
      </c>
      <c r="H44" s="148">
        <v>-27.2</v>
      </c>
      <c r="I44" s="117">
        <v>26.3</v>
      </c>
      <c r="J44" s="117">
        <v>34.9</v>
      </c>
      <c r="K44" s="120">
        <v>60.2</v>
      </c>
      <c r="L44" s="123">
        <v>-2.5</v>
      </c>
      <c r="M44" s="126">
        <v>-2.5</v>
      </c>
      <c r="N44" s="150" t="s">
        <v>76</v>
      </c>
    </row>
    <row r="45" spans="1:14" s="9" customFormat="1" ht="11.45" customHeight="1" x14ac:dyDescent="0.25">
      <c r="A45" s="110" t="s">
        <v>63</v>
      </c>
      <c r="B45" s="129" t="s">
        <v>44</v>
      </c>
      <c r="C45" s="114">
        <v>-19</v>
      </c>
      <c r="D45" s="117">
        <v>-42.9</v>
      </c>
      <c r="E45" s="120">
        <v>-4.5999999999999996</v>
      </c>
      <c r="F45" s="123">
        <v>1.9</v>
      </c>
      <c r="G45" s="126">
        <v>2.2000000000000002</v>
      </c>
      <c r="H45" s="148">
        <v>-50.8</v>
      </c>
      <c r="I45" s="117">
        <v>-27.2</v>
      </c>
      <c r="J45" s="117">
        <v>-11.4</v>
      </c>
      <c r="K45" s="120">
        <v>-17.8</v>
      </c>
      <c r="L45" s="123">
        <v>-31.2</v>
      </c>
      <c r="M45" s="126">
        <v>-31.3</v>
      </c>
      <c r="N45" s="150" t="s">
        <v>77</v>
      </c>
    </row>
    <row r="46" spans="1:14" s="9" customFormat="1" ht="11.45" customHeight="1" x14ac:dyDescent="0.25">
      <c r="A46" s="110" t="s">
        <v>64</v>
      </c>
      <c r="B46" s="129" t="s">
        <v>44</v>
      </c>
      <c r="C46" s="114">
        <v>8.3000000000000007</v>
      </c>
      <c r="D46" s="117">
        <v>-9.3000000000000007</v>
      </c>
      <c r="E46" s="120">
        <v>18.7</v>
      </c>
      <c r="F46" s="123">
        <v>21.3</v>
      </c>
      <c r="G46" s="126">
        <v>21.2</v>
      </c>
      <c r="H46" s="148">
        <v>-26.9</v>
      </c>
      <c r="I46" s="117">
        <v>-0.6</v>
      </c>
      <c r="J46" s="117">
        <v>44.8</v>
      </c>
      <c r="K46" s="120">
        <v>16.3</v>
      </c>
      <c r="L46" s="123">
        <v>-20</v>
      </c>
      <c r="M46" s="126">
        <v>-21.1</v>
      </c>
      <c r="N46" s="150" t="s">
        <v>78</v>
      </c>
    </row>
    <row r="47" spans="1:14" s="9" customFormat="1" ht="19.899999999999999" customHeight="1" x14ac:dyDescent="0.25">
      <c r="A47" s="110" t="s">
        <v>52</v>
      </c>
      <c r="B47" s="129" t="s">
        <v>45</v>
      </c>
      <c r="C47" s="114">
        <v>23.8</v>
      </c>
      <c r="D47" s="117">
        <v>22.3</v>
      </c>
      <c r="E47" s="120">
        <v>24.6</v>
      </c>
      <c r="F47" s="123">
        <v>23.7</v>
      </c>
      <c r="G47" s="126">
        <v>23.6</v>
      </c>
      <c r="H47" s="148">
        <v>6.1</v>
      </c>
      <c r="I47" s="117">
        <v>18.8</v>
      </c>
      <c r="J47" s="117">
        <v>69.8</v>
      </c>
      <c r="K47" s="120">
        <v>-23.7</v>
      </c>
      <c r="L47" s="123">
        <v>21.5</v>
      </c>
      <c r="M47" s="126">
        <v>24.2</v>
      </c>
      <c r="N47" s="150" t="s">
        <v>67</v>
      </c>
    </row>
    <row r="48" spans="1:14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13"/>
      <c r="K48" s="34"/>
      <c r="L48" s="35"/>
      <c r="M48" s="36"/>
      <c r="N48" s="26"/>
    </row>
    <row r="49" spans="1:14" ht="45" customHeight="1" x14ac:dyDescent="0.25">
      <c r="A49" s="66" t="str">
        <f>IF(LEN(B87)&gt;0,SUBSTITUTE(A87&amp;B87,CHAR(10),CHAR(10)&amp;"　　")," ")</f>
        <v xml:space="preserve"> </v>
      </c>
      <c r="B49" s="66"/>
      <c r="C49" s="66"/>
      <c r="D49" s="66"/>
      <c r="E49" s="66"/>
      <c r="F49" s="66"/>
      <c r="G49" s="66"/>
      <c r="H49" s="67" t="str">
        <f>IF(LEN(I51)&gt;0,SUBSTITUTE(H51&amp;I51,CHAR(10),CHAR(10)&amp;"　　 ")," ")</f>
        <v>Note:Due to the adoption of HS2022 from June 2023, certain products that were originally classified as "Optical and 
　　 Precision Instruments" were transferred to "Information, Communication and Audio-video Products". Please pay 
　　 attention when using annual changes.</v>
      </c>
      <c r="I49" s="67"/>
      <c r="J49" s="67"/>
      <c r="K49" s="67"/>
      <c r="L49" s="67"/>
      <c r="M49" s="67"/>
      <c r="N49" s="67"/>
    </row>
    <row r="51" spans="1:14" ht="409.5" hidden="1" x14ac:dyDescent="0.25">
      <c r="A51" s="109" t="s">
        <v>46</v>
      </c>
      <c r="B51" s="158" t="s">
        <v>83</v>
      </c>
      <c r="H51" s="145" t="s">
        <v>79</v>
      </c>
      <c r="I51" s="146" t="s">
        <v>85</v>
      </c>
    </row>
  </sheetData>
  <mergeCells count="24">
    <mergeCell ref="C28:G28"/>
    <mergeCell ref="H28:M28"/>
    <mergeCell ref="H5:H6"/>
    <mergeCell ref="I5:I6"/>
    <mergeCell ref="J5:J6"/>
    <mergeCell ref="K4:K6"/>
    <mergeCell ref="L4:L6"/>
    <mergeCell ref="M5:M6"/>
    <mergeCell ref="H49:N49"/>
    <mergeCell ref="A49:G49"/>
    <mergeCell ref="N4:N6"/>
    <mergeCell ref="E5:E6"/>
    <mergeCell ref="C4:C6"/>
    <mergeCell ref="D5:D6"/>
    <mergeCell ref="F5:F6"/>
    <mergeCell ref="F4:G4"/>
    <mergeCell ref="C7:G7"/>
    <mergeCell ref="H7:M7"/>
    <mergeCell ref="H1:N1"/>
    <mergeCell ref="A2:G2"/>
    <mergeCell ref="H2:N2"/>
    <mergeCell ref="A4:B6"/>
    <mergeCell ref="A1:G1"/>
    <mergeCell ref="H4:J4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22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2024-05-15T08:41:26Z</cp:lastPrinted>
  <dcterms:created xsi:type="dcterms:W3CDTF">2008-04-15T08:23:34Z</dcterms:created>
  <dcterms:modified xsi:type="dcterms:W3CDTF">2024-05-15T08:41:26Z</dcterms:modified>
</cp:coreProperties>
</file>