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貿易統計科\Trade\Monthly\11410\"/>
    </mc:Choice>
  </mc:AlternateContent>
  <bookViews>
    <workbookView xWindow="240" yWindow="90" windowWidth="11625" windowHeight="6120"/>
  </bookViews>
  <sheets>
    <sheet name="表(1)" sheetId="9" r:id="rId1"/>
    <sheet name="表(2)" sheetId="10" r:id="rId2"/>
    <sheet name="表(3)" sheetId="11" r:id="rId3"/>
  </sheets>
  <calcPr calcId="162913"/>
</workbook>
</file>

<file path=xl/calcChain.xml><?xml version="1.0" encoding="utf-8"?>
<calcChain xmlns="http://schemas.openxmlformats.org/spreadsheetml/2006/main">
  <c r="H49" i="11" l="1"/>
  <c r="A49" i="11"/>
  <c r="A49" i="9"/>
  <c r="H49" i="9"/>
</calcChain>
</file>

<file path=xl/sharedStrings.xml><?xml version="1.0" encoding="utf-8"?>
<sst xmlns="http://schemas.openxmlformats.org/spreadsheetml/2006/main" count="273" uniqueCount="81">
  <si>
    <r>
      <t>年</t>
    </r>
    <r>
      <rPr>
        <sz val="9.5"/>
        <rFont val="Times New Roman"/>
        <family val="1"/>
      </rPr>
      <t>(</t>
    </r>
    <r>
      <rPr>
        <sz val="9.5"/>
        <rFont val="標楷體"/>
        <family val="4"/>
        <charset val="136"/>
      </rPr>
      <t>月</t>
    </r>
    <r>
      <rPr>
        <sz val="9.5"/>
        <rFont val="Times New Roman"/>
        <family val="1"/>
      </rPr>
      <t>)</t>
    </r>
    <r>
      <rPr>
        <sz val="9.5"/>
        <rFont val="標楷體"/>
        <family val="4"/>
        <charset val="136"/>
      </rPr>
      <t>別</t>
    </r>
    <phoneticPr fontId="2" type="noConversion"/>
  </si>
  <si>
    <t>Year and Month</t>
    <phoneticPr fontId="2" type="noConversion"/>
  </si>
  <si>
    <r>
      <t>年</t>
    </r>
    <r>
      <rPr>
        <sz val="9.5"/>
        <rFont val="Times New Roman"/>
        <family val="1"/>
      </rPr>
      <t>(</t>
    </r>
    <r>
      <rPr>
        <sz val="9.5"/>
        <rFont val="標楷體"/>
        <family val="4"/>
        <charset val="136"/>
      </rPr>
      <t>月</t>
    </r>
    <r>
      <rPr>
        <sz val="9.5"/>
        <rFont val="Times New Roman"/>
        <family val="1"/>
      </rPr>
      <t>)</t>
    </r>
    <r>
      <rPr>
        <sz val="9.5"/>
        <rFont val="標楷體"/>
        <family val="4"/>
        <charset val="136"/>
      </rPr>
      <t>別</t>
    </r>
    <phoneticPr fontId="2" type="noConversion"/>
  </si>
  <si>
    <t>Year and Month</t>
    <phoneticPr fontId="2" type="noConversion"/>
  </si>
  <si>
    <r>
      <t>73.</t>
    </r>
    <r>
      <rPr>
        <sz val="9"/>
        <rFont val="標楷體"/>
        <family val="4"/>
        <charset val="136"/>
      </rPr>
      <t xml:space="preserve"> 鋼鐵製品</t>
    </r>
    <r>
      <rPr>
        <sz val="9"/>
        <rFont val="細明體"/>
        <family val="3"/>
        <charset val="136"/>
      </rPr>
      <t xml:space="preserve">
</t>
    </r>
    <r>
      <rPr>
        <sz val="8"/>
        <rFont val="Times New Roman"/>
        <family val="1"/>
      </rPr>
      <t>Articles of Iron or
Steel</t>
    </r>
    <phoneticPr fontId="2" type="noConversion"/>
  </si>
  <si>
    <r>
      <t>年</t>
    </r>
    <r>
      <rPr>
        <sz val="9.5"/>
        <rFont val="Times New Roman"/>
        <family val="1"/>
      </rPr>
      <t>(</t>
    </r>
    <r>
      <rPr>
        <sz val="9.5"/>
        <rFont val="標楷體"/>
        <family val="4"/>
        <charset val="136"/>
      </rPr>
      <t>月</t>
    </r>
    <r>
      <rPr>
        <sz val="9.5"/>
        <rFont val="Times New Roman"/>
        <family val="1"/>
      </rPr>
      <t>)</t>
    </r>
    <r>
      <rPr>
        <sz val="9.5"/>
        <rFont val="標楷體"/>
        <family val="4"/>
        <charset val="136"/>
      </rPr>
      <t>別</t>
    </r>
    <phoneticPr fontId="2" type="noConversion"/>
  </si>
  <si>
    <t>Year and Month</t>
    <phoneticPr fontId="2" type="noConversion"/>
  </si>
  <si>
    <t>機械及電機設備</t>
    <phoneticPr fontId="2" type="noConversion"/>
  </si>
  <si>
    <r>
      <t xml:space="preserve">第九類　木及木製品
</t>
    </r>
    <r>
      <rPr>
        <sz val="8"/>
        <rFont val="Times New Roman"/>
        <family val="1"/>
      </rPr>
      <t>Section 9 Wood and Articles of Wood</t>
    </r>
    <phoneticPr fontId="2" type="noConversion"/>
  </si>
  <si>
    <r>
      <t xml:space="preserve">第十類　紙漿；紙及其製品；印刷品
</t>
    </r>
    <r>
      <rPr>
        <sz val="8"/>
        <rFont val="Times New Roman"/>
        <family val="1"/>
      </rPr>
      <t>Section 10 Pulp, Paper and Printing Products</t>
    </r>
    <phoneticPr fontId="2" type="noConversion"/>
  </si>
  <si>
    <r>
      <t xml:space="preserve">第十三類　非金屬礦物製品
</t>
    </r>
    <r>
      <rPr>
        <sz val="8"/>
        <rFont val="Times New Roman"/>
        <family val="1"/>
      </rPr>
      <t>Section 13 Articles of Stone, Plaster, Cement; Ceramic Products; Glass and Glassware</t>
    </r>
    <phoneticPr fontId="2" type="noConversion"/>
  </si>
  <si>
    <r>
      <t xml:space="preserve">第十五類　基本金屬及其製品
</t>
    </r>
    <r>
      <rPr>
        <sz val="8"/>
        <rFont val="Times New Roman"/>
        <family val="1"/>
      </rPr>
      <t>Section 15 Base Metals and Articles of Base Metal</t>
    </r>
    <phoneticPr fontId="2" type="noConversion"/>
  </si>
  <si>
    <r>
      <rPr>
        <sz val="9"/>
        <rFont val="標楷體"/>
        <family val="4"/>
        <charset val="136"/>
      </rPr>
      <t xml:space="preserve">第十六類　機械及電機設備
</t>
    </r>
    <r>
      <rPr>
        <sz val="8"/>
        <rFont val="Times New Roman"/>
        <family val="1"/>
      </rPr>
      <t>Section 16 Machinery and Electrical Equipment</t>
    </r>
    <phoneticPr fontId="2" type="noConversion"/>
  </si>
  <si>
    <r>
      <t>(1)</t>
    </r>
    <r>
      <rPr>
        <sz val="9"/>
        <rFont val="標楷體"/>
        <family val="4"/>
        <charset val="136"/>
      </rPr>
      <t xml:space="preserve">電子零組件
</t>
    </r>
    <r>
      <rPr>
        <sz val="8"/>
        <rFont val="Times New Roman"/>
        <family val="1"/>
      </rPr>
      <t>Parts of Electronic Product</t>
    </r>
    <phoneticPr fontId="2" type="noConversion"/>
  </si>
  <si>
    <r>
      <t>(3)</t>
    </r>
    <r>
      <rPr>
        <sz val="9"/>
        <rFont val="標楷體"/>
        <family val="4"/>
        <charset val="136"/>
      </rPr>
      <t>電機產品</t>
    </r>
    <r>
      <rPr>
        <sz val="9"/>
        <rFont val="細明體"/>
        <family val="3"/>
        <charset val="136"/>
      </rPr>
      <t xml:space="preserve">
</t>
    </r>
    <r>
      <rPr>
        <sz val="8"/>
        <rFont val="Times New Roman"/>
        <family val="1"/>
      </rPr>
      <t>Electrical Machinery Products</t>
    </r>
    <phoneticPr fontId="2" type="noConversion"/>
  </si>
  <si>
    <r>
      <t xml:space="preserve">第十七類　運輸工具
</t>
    </r>
    <r>
      <rPr>
        <sz val="8"/>
        <rFont val="Times New Roman"/>
        <family val="1"/>
      </rPr>
      <t>Section 17 Vehicles, Aircraft, Vessels and Associated Transport Equipment</t>
    </r>
    <phoneticPr fontId="2" type="noConversion"/>
  </si>
  <si>
    <r>
      <t xml:space="preserve">第十八類　光學及精密儀器；鐘錶；樂器
</t>
    </r>
    <r>
      <rPr>
        <sz val="8"/>
        <rFont val="Times New Roman"/>
        <family val="1"/>
      </rPr>
      <t>Section 18 Optical, Precision Instruments; Clocks and Watches; Musical Instruments</t>
    </r>
    <phoneticPr fontId="2" type="noConversion"/>
  </si>
  <si>
    <t>Machinery and Electrical Equipment</t>
    <phoneticPr fontId="2" type="noConversion"/>
  </si>
  <si>
    <r>
      <t xml:space="preserve">第八類　毛皮及其製品
</t>
    </r>
    <r>
      <rPr>
        <sz val="8"/>
        <rFont val="Times New Roman"/>
        <family val="1"/>
      </rPr>
      <t>Section 8 Fur and Articles Thereof</t>
    </r>
    <phoneticPr fontId="2" type="noConversion"/>
  </si>
  <si>
    <r>
      <t xml:space="preserve">總指數
</t>
    </r>
    <r>
      <rPr>
        <sz val="8"/>
        <rFont val="標楷體"/>
        <family val="4"/>
        <charset val="136"/>
      </rPr>
      <t xml:space="preserve">
</t>
    </r>
    <r>
      <rPr>
        <sz val="8"/>
        <rFont val="Times New Roman"/>
        <family val="1"/>
      </rPr>
      <t>General Index</t>
    </r>
  </si>
  <si>
    <r>
      <t xml:space="preserve">第一類　活動物；動物產品
</t>
    </r>
    <r>
      <rPr>
        <sz val="8"/>
        <rFont val="Times New Roman"/>
        <family val="1"/>
      </rPr>
      <t>Section 1 Live Animals; Animal Products</t>
    </r>
  </si>
  <si>
    <r>
      <t xml:space="preserve">第二類　植物產品
</t>
    </r>
    <r>
      <rPr>
        <sz val="8"/>
        <rFont val="Times New Roman"/>
        <family val="1"/>
      </rPr>
      <t>Section 2 Vegetable
Products</t>
    </r>
  </si>
  <si>
    <r>
      <t xml:space="preserve">第三類　動植物油脂
</t>
    </r>
    <r>
      <rPr>
        <sz val="8"/>
        <rFont val="Times New Roman"/>
        <family val="1"/>
      </rPr>
      <t>Section 3 Animal or Vegetable Fats and Oils and their Cleavage Products</t>
    </r>
  </si>
  <si>
    <r>
      <t xml:space="preserve">第四類　調製食品；飲料及菸酒
</t>
    </r>
    <r>
      <rPr>
        <sz val="8"/>
        <rFont val="Times New Roman"/>
        <family val="1"/>
      </rPr>
      <t>Section 4 Prepared Foodstuffs; Beverages, Spirits and Tobacco Products</t>
    </r>
  </si>
  <si>
    <r>
      <t xml:space="preserve">第六類　化學品
</t>
    </r>
    <r>
      <rPr>
        <sz val="8"/>
        <rFont val="Times New Roman"/>
        <family val="1"/>
      </rPr>
      <t>Section 6 Chemicals</t>
    </r>
  </si>
  <si>
    <r>
      <t xml:space="preserve">第七類　塑膠、橡膠及其製品
</t>
    </r>
    <r>
      <rPr>
        <sz val="8"/>
        <rFont val="Times New Roman"/>
        <family val="1"/>
      </rPr>
      <t>Section 7 Plastics and Articles Thereof; Rubber and Articles Thereof</t>
    </r>
  </si>
  <si>
    <r>
      <t xml:space="preserve">39. </t>
    </r>
    <r>
      <rPr>
        <sz val="9"/>
        <rFont val="標楷體"/>
        <family val="4"/>
        <charset val="136"/>
      </rPr>
      <t xml:space="preserve">塑膠及其製品
</t>
    </r>
    <r>
      <rPr>
        <sz val="8"/>
        <rFont val="Times New Roman"/>
        <family val="1"/>
      </rPr>
      <t>Plastics and Articles
Thereof</t>
    </r>
  </si>
  <si>
    <r>
      <t xml:space="preserve">第五類　礦產品
</t>
    </r>
    <r>
      <rPr>
        <sz val="8"/>
        <rFont val="Times New Roman"/>
        <family val="1"/>
      </rPr>
      <t>Section 5 Mineral
Products</t>
    </r>
  </si>
  <si>
    <r>
      <t xml:space="preserve">第十一類　紡織品
</t>
    </r>
    <r>
      <rPr>
        <sz val="8"/>
        <rFont val="Times New Roman"/>
        <family val="1"/>
      </rPr>
      <t>Section 11 Textile Products</t>
    </r>
  </si>
  <si>
    <r>
      <t xml:space="preserve">第十二類　鞋、帽及其他飾品
</t>
    </r>
    <r>
      <rPr>
        <sz val="8"/>
        <rFont val="Times New Roman"/>
        <family val="1"/>
      </rPr>
      <t>Section 12 Footwear, Headgear, Umbrellas; Artificial Flowers; Articles of Human Hair</t>
    </r>
  </si>
  <si>
    <r>
      <t xml:space="preserve">84. </t>
    </r>
    <r>
      <rPr>
        <sz val="9"/>
        <rFont val="標楷體"/>
        <family val="4"/>
        <charset val="136"/>
      </rPr>
      <t xml:space="preserve">鍋爐、機器、機械用具及其零件
</t>
    </r>
    <r>
      <rPr>
        <sz val="8"/>
        <rFont val="Times New Roman"/>
        <family val="1"/>
      </rPr>
      <t>Boilers, Machinery, Mechanical Appliances and Parts Thereof</t>
    </r>
  </si>
  <si>
    <r>
      <t xml:space="preserve">85. </t>
    </r>
    <r>
      <rPr>
        <sz val="9"/>
        <rFont val="標楷體"/>
        <family val="4"/>
        <charset val="136"/>
      </rPr>
      <t xml:space="preserve">電機、電視影像等設備及其零件
</t>
    </r>
    <r>
      <rPr>
        <sz val="8"/>
        <rFont val="Times New Roman"/>
        <family val="1"/>
      </rPr>
      <t>Electrical Machinery, TV Image and Parts, Etc.</t>
    </r>
  </si>
  <si>
    <r>
      <t>(2)</t>
    </r>
    <r>
      <rPr>
        <sz val="9"/>
        <rFont val="標楷體"/>
        <family val="4"/>
        <charset val="136"/>
      </rPr>
      <t xml:space="preserve">機械
</t>
    </r>
    <r>
      <rPr>
        <sz val="8"/>
        <rFont val="Times New Roman"/>
        <family val="1"/>
      </rPr>
      <t>Machinery</t>
    </r>
  </si>
  <si>
    <r>
      <t>(4)</t>
    </r>
    <r>
      <rPr>
        <sz val="9"/>
        <rFont val="標楷體"/>
        <family val="4"/>
        <charset val="136"/>
      </rPr>
      <t>資通與視聽產品</t>
    </r>
    <r>
      <rPr>
        <sz val="9"/>
        <rFont val="細明體"/>
        <family val="3"/>
        <charset val="136"/>
      </rPr>
      <t xml:space="preserve">
</t>
    </r>
    <r>
      <rPr>
        <sz val="8"/>
        <rFont val="Times New Roman"/>
        <family val="1"/>
      </rPr>
      <t>Information, Communication and Audio-video Products</t>
    </r>
  </si>
  <si>
    <r>
      <t xml:space="preserve">8542 </t>
    </r>
    <r>
      <rPr>
        <sz val="9"/>
        <rFont val="標楷體"/>
        <family val="4"/>
        <charset val="136"/>
      </rPr>
      <t xml:space="preserve">積體電路
</t>
    </r>
    <r>
      <rPr>
        <sz val="8"/>
        <rFont val="Times New Roman"/>
        <family val="1"/>
      </rPr>
      <t>Electronic Integrated Circuits</t>
    </r>
    <phoneticPr fontId="2" type="noConversion"/>
  </si>
  <si>
    <t>(2) 較上年同期增減％</t>
  </si>
  <si>
    <t>(b) Annual Change (%)</t>
  </si>
  <si>
    <t>(a) Reference Year: 2021=100</t>
    <phoneticPr fontId="2" type="noConversion"/>
  </si>
  <si>
    <t>(1) 參考年：民國110年=100</t>
    <phoneticPr fontId="2" type="noConversion"/>
  </si>
  <si>
    <t>各類、章定義範圍同國際商品統一分類制度(HS)，惟名稱略經精簡。</t>
  </si>
  <si>
    <t>r</t>
  </si>
  <si>
    <t>p</t>
  </si>
  <si>
    <t>註：</t>
  </si>
  <si>
    <t>109年</t>
  </si>
  <si>
    <t>110年</t>
  </si>
  <si>
    <t>111年</t>
  </si>
  <si>
    <t>112年</t>
  </si>
  <si>
    <t>113年</t>
  </si>
  <si>
    <t>　　 10月</t>
  </si>
  <si>
    <t>　　 11月</t>
  </si>
  <si>
    <t>　　 12月</t>
  </si>
  <si>
    <t>114年</t>
  </si>
  <si>
    <t>　　  1月</t>
  </si>
  <si>
    <t>　　  2月</t>
  </si>
  <si>
    <t>　　  3月</t>
  </si>
  <si>
    <t>　　  4月</t>
  </si>
  <si>
    <t>　　  5月</t>
  </si>
  <si>
    <t>　　  6月</t>
  </si>
  <si>
    <t>　　  7月</t>
  </si>
  <si>
    <t>　　  8月</t>
  </si>
  <si>
    <t>　　  9月</t>
  </si>
  <si>
    <t>表14-3　出口數量指數 (1/3)</t>
  </si>
  <si>
    <t>Definition scope of Section and Chapter is correspondent with Harmonized System(HS). Nevertheless, their names are
simplified generally.</t>
  </si>
  <si>
    <t>　　 Oct.</t>
  </si>
  <si>
    <t>　　 Nov.</t>
  </si>
  <si>
    <t>　　 Dec.</t>
  </si>
  <si>
    <t>　　 Jan.</t>
  </si>
  <si>
    <t>　　 Feb.</t>
  </si>
  <si>
    <t>　　 Mar.</t>
  </si>
  <si>
    <t>　　 Apr.</t>
  </si>
  <si>
    <t>　　 May</t>
  </si>
  <si>
    <t>　　 June</t>
  </si>
  <si>
    <t>　　 July</t>
  </si>
  <si>
    <t>　　 Aug.</t>
  </si>
  <si>
    <t>　　 Sept.</t>
  </si>
  <si>
    <t>Note:</t>
  </si>
  <si>
    <t>Table 14-3　Export Quantum Index (1/3)</t>
  </si>
  <si>
    <t>表14-3　出口數量指數 (2/3)</t>
  </si>
  <si>
    <t>Table 14-3　Export Quantum Index (2/3)</t>
  </si>
  <si>
    <t>表14-3　出口數量指數 (3/3)</t>
  </si>
  <si>
    <t>Table 14-3　Export Quantum Index (3/3)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</si>
</sst>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85" formatCode="#,##0.0"/>
    <numFmt numFmtId="186" formatCode="0.0_)"/>
    <numFmt numFmtId="188" formatCode="#,##0.0_)"/>
    <numFmt numFmtId="192" formatCode="0.0000_);[Red]\(0.0000\)"/>
    <numFmt numFmtId="197" formatCode="###,##0.0\ "/>
    <numFmt numFmtId="198" formatCode="##,##0.00"/>
    <numFmt numFmtId="199" formatCode="##,##0.00\ "/>
    <numFmt numFmtId="201" formatCode="###,##0.0"/>
  </numFmts>
  <fonts count="21" x14ac:knownFonts="1">
    <font>
      <sz val="12"/>
      <name val="Times New Roman"/>
      <family val="1"/>
    </font>
    <font>
      <sz val="12"/>
      <name val="Times New Roman"/>
      <family val="1"/>
    </font>
    <font>
      <sz val="9"/>
      <name val="細明體"/>
      <family val="3"/>
      <charset val="136"/>
    </font>
    <font>
      <sz val="9"/>
      <name val="Times New Roman"/>
      <family val="1"/>
    </font>
    <font>
      <sz val="10"/>
      <name val="Times New Roman"/>
      <family val="1"/>
    </font>
    <font>
      <sz val="16"/>
      <name val="Times New Roman"/>
      <family val="1"/>
    </font>
    <font>
      <sz val="12"/>
      <name val="標楷體"/>
      <family val="4"/>
      <charset val="136"/>
    </font>
    <font>
      <sz val="11"/>
      <name val="Times New Roman"/>
      <family val="1"/>
    </font>
    <font>
      <sz val="18"/>
      <name val="標楷體"/>
      <family val="4"/>
      <charset val="136"/>
    </font>
    <font>
      <sz val="18"/>
      <name val="Times New Roman"/>
      <family val="1"/>
    </font>
    <font>
      <sz val="9.5"/>
      <name val="標楷體"/>
      <family val="4"/>
      <charset val="136"/>
    </font>
    <font>
      <sz val="9.5"/>
      <name val="Times New Roman"/>
      <family val="1"/>
    </font>
    <font>
      <sz val="9"/>
      <name val="標楷體"/>
      <family val="4"/>
      <charset val="136"/>
    </font>
    <font>
      <sz val="8"/>
      <name val="Times New Roman"/>
      <family val="1"/>
    </font>
    <font>
      <sz val="8"/>
      <name val="標楷體"/>
      <family val="4"/>
      <charset val="136"/>
    </font>
    <font>
      <sz val="10"/>
      <name val="標楷體"/>
      <family val="4"/>
      <charset val="136"/>
    </font>
    <font>
      <sz val="9.25"/>
      <name val="MS Sans Serif"/>
      <family val="2"/>
    </font>
    <font>
      <b/>
      <sz val="10"/>
      <name val="標楷體"/>
      <family val="4"/>
      <charset val="136"/>
    </font>
    <font>
      <sz val="9.25"/>
      <name val="MS Sans Serif"/>
    </font>
    <font>
      <sz val="9.25"/>
      <name val="Times New Roman"/>
      <family val="1"/>
    </font>
    <font>
      <b/>
      <sz val="9.25"/>
      <name val="Times New Roman"/>
      <family val="1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53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7" fillId="0" borderId="0" xfId="0" applyFont="1"/>
    <xf numFmtId="0" fontId="7" fillId="0" borderId="1" xfId="0" applyFont="1" applyBorder="1"/>
    <xf numFmtId="185" fontId="7" fillId="0" borderId="1" xfId="0" applyNumberFormat="1" applyFont="1" applyBorder="1" applyAlignment="1">
      <alignment horizontal="right"/>
    </xf>
    <xf numFmtId="0" fontId="7" fillId="0" borderId="1" xfId="0" applyFont="1" applyBorder="1" applyAlignment="1">
      <alignment horizontal="centerContinuous"/>
    </xf>
    <xf numFmtId="0" fontId="7" fillId="0" borderId="0" xfId="0" applyFont="1" applyBorder="1" applyAlignment="1">
      <alignment horizontal="centerContinuous" vertical="center"/>
    </xf>
    <xf numFmtId="0" fontId="7" fillId="0" borderId="2" xfId="0" applyFont="1" applyBorder="1" applyAlignment="1">
      <alignment horizontal="centerContinuous" vertical="center"/>
    </xf>
    <xf numFmtId="0" fontId="7" fillId="0" borderId="0" xfId="0" applyFont="1" applyAlignment="1">
      <alignment vertical="center"/>
    </xf>
    <xf numFmtId="0" fontId="3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192" fontId="4" fillId="0" borderId="0" xfId="0" applyNumberFormat="1" applyFont="1" applyBorder="1" applyAlignment="1">
      <alignment vertical="center"/>
    </xf>
    <xf numFmtId="188" fontId="1" fillId="0" borderId="0" xfId="0" applyNumberFormat="1" applyFont="1" applyBorder="1" applyAlignment="1">
      <alignment vertical="center"/>
    </xf>
    <xf numFmtId="0" fontId="1" fillId="0" borderId="2" xfId="0" applyFont="1" applyBorder="1" applyAlignment="1">
      <alignment vertical="center"/>
    </xf>
    <xf numFmtId="192" fontId="4" fillId="0" borderId="4" xfId="0" applyNumberFormat="1" applyFont="1" applyBorder="1" applyAlignment="1">
      <alignment vertical="center"/>
    </xf>
    <xf numFmtId="186" fontId="1" fillId="0" borderId="3" xfId="0" applyNumberFormat="1" applyFont="1" applyFill="1" applyBorder="1" applyAlignment="1">
      <alignment horizontal="right" vertical="center"/>
    </xf>
    <xf numFmtId="188" fontId="1" fillId="0" borderId="3" xfId="0" applyNumberFormat="1" applyFont="1" applyBorder="1" applyAlignment="1">
      <alignment vertical="center"/>
    </xf>
    <xf numFmtId="192" fontId="4" fillId="0" borderId="5" xfId="0" applyNumberFormat="1" applyFont="1" applyBorder="1" applyAlignment="1">
      <alignment vertical="center"/>
    </xf>
    <xf numFmtId="0" fontId="7" fillId="0" borderId="6" xfId="0" applyFont="1" applyBorder="1" applyAlignment="1">
      <alignment horizontal="center" vertical="center" wrapText="1"/>
    </xf>
    <xf numFmtId="188" fontId="1" fillId="0" borderId="6" xfId="0" applyNumberFormat="1" applyFont="1" applyBorder="1" applyAlignment="1">
      <alignment vertical="center"/>
    </xf>
    <xf numFmtId="0" fontId="12" fillId="0" borderId="7" xfId="0" applyFont="1" applyBorder="1" applyAlignment="1">
      <alignment horizontal="left" vertical="top" wrapText="1"/>
    </xf>
    <xf numFmtId="0" fontId="12" fillId="0" borderId="8" xfId="0" applyFont="1" applyBorder="1" applyAlignment="1">
      <alignment horizontal="left" vertical="top" wrapText="1"/>
    </xf>
    <xf numFmtId="0" fontId="7" fillId="0" borderId="6" xfId="0" applyNumberFormat="1" applyFont="1" applyBorder="1" applyAlignment="1">
      <alignment horizontal="left" indent="2"/>
    </xf>
    <xf numFmtId="0" fontId="7" fillId="0" borderId="9" xfId="0" applyFont="1" applyBorder="1" applyAlignment="1">
      <alignment horizontal="centerContinuous" vertical="center"/>
    </xf>
    <xf numFmtId="0" fontId="7" fillId="0" borderId="10" xfId="0" applyFont="1" applyBorder="1" applyAlignment="1">
      <alignment horizontal="centerContinuous" vertical="center"/>
    </xf>
    <xf numFmtId="192" fontId="4" fillId="0" borderId="3" xfId="0" applyNumberFormat="1" applyFont="1" applyBorder="1" applyAlignment="1">
      <alignment vertical="center"/>
    </xf>
    <xf numFmtId="0" fontId="0" fillId="0" borderId="0" xfId="0" applyFont="1"/>
    <xf numFmtId="0" fontId="3" fillId="0" borderId="11" xfId="0" applyFont="1" applyBorder="1" applyAlignment="1">
      <alignment vertical="top" wrapText="1"/>
    </xf>
    <xf numFmtId="0" fontId="3" fillId="0" borderId="12" xfId="0" applyFont="1" applyBorder="1" applyAlignment="1">
      <alignment vertical="top" wrapText="1"/>
    </xf>
    <xf numFmtId="0" fontId="7" fillId="0" borderId="13" xfId="0" applyFont="1" applyBorder="1" applyAlignment="1">
      <alignment horizontal="centerContinuous" vertical="center"/>
    </xf>
    <xf numFmtId="0" fontId="7" fillId="0" borderId="14" xfId="0" applyFont="1" applyBorder="1" applyAlignment="1">
      <alignment horizontal="centerContinuous" vertical="center"/>
    </xf>
    <xf numFmtId="0" fontId="1" fillId="0" borderId="9" xfId="0" applyFont="1" applyBorder="1"/>
    <xf numFmtId="0" fontId="6" fillId="0" borderId="9" xfId="0" quotePrefix="1" applyFont="1" applyBorder="1" applyAlignment="1">
      <alignment horizontal="center"/>
    </xf>
    <xf numFmtId="0" fontId="15" fillId="0" borderId="13" xfId="0" applyFont="1" applyBorder="1" applyAlignment="1">
      <alignment horizontal="left" indent="1"/>
    </xf>
    <xf numFmtId="0" fontId="16" fillId="0" borderId="14" xfId="0" applyFont="1" applyBorder="1" applyAlignment="1">
      <alignment horizontal="left"/>
    </xf>
    <xf numFmtId="0" fontId="4" fillId="0" borderId="13" xfId="0" applyFont="1" applyBorder="1" applyAlignment="1">
      <alignment horizontal="left" indent="1"/>
    </xf>
    <xf numFmtId="0" fontId="7" fillId="0" borderId="14" xfId="0" applyFont="1" applyBorder="1" applyAlignment="1">
      <alignment horizontal="left"/>
    </xf>
    <xf numFmtId="0" fontId="7" fillId="0" borderId="15" xfId="0" applyNumberFormat="1" applyFont="1" applyBorder="1" applyAlignment="1">
      <alignment horizontal="left" indent="2"/>
    </xf>
    <xf numFmtId="186" fontId="0" fillId="0" borderId="3" xfId="0" applyNumberFormat="1" applyFont="1" applyFill="1" applyBorder="1" applyAlignment="1">
      <alignment horizontal="right" vertical="center"/>
    </xf>
    <xf numFmtId="188" fontId="0" fillId="0" borderId="0" xfId="0" applyNumberFormat="1" applyFont="1" applyBorder="1" applyAlignment="1">
      <alignment vertical="center"/>
    </xf>
    <xf numFmtId="188" fontId="0" fillId="0" borderId="3" xfId="0" applyNumberFormat="1" applyFont="1" applyBorder="1" applyAlignment="1">
      <alignment vertical="center"/>
    </xf>
    <xf numFmtId="188" fontId="1" fillId="0" borderId="16" xfId="0" applyNumberFormat="1" applyFont="1" applyBorder="1" applyAlignment="1">
      <alignment vertical="center"/>
    </xf>
    <xf numFmtId="0" fontId="15" fillId="0" borderId="9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left" vertical="top" wrapText="1"/>
    </xf>
    <xf numFmtId="0" fontId="15" fillId="0" borderId="17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12" fillId="0" borderId="23" xfId="0" applyFont="1" applyBorder="1" applyAlignment="1">
      <alignment horizontal="left" vertical="top" wrapText="1"/>
    </xf>
    <xf numFmtId="0" fontId="12" fillId="0" borderId="3" xfId="0" applyFont="1" applyBorder="1" applyAlignment="1">
      <alignment horizontal="left" vertical="top"/>
    </xf>
    <xf numFmtId="0" fontId="12" fillId="0" borderId="24" xfId="0" applyFont="1" applyBorder="1" applyAlignment="1">
      <alignment horizontal="left" vertical="top"/>
    </xf>
    <xf numFmtId="0" fontId="12" fillId="0" borderId="2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12" fillId="0" borderId="20" xfId="0" applyFont="1" applyBorder="1" applyAlignment="1">
      <alignment horizontal="left" vertical="top" wrapText="1"/>
    </xf>
    <xf numFmtId="0" fontId="12" fillId="0" borderId="3" xfId="0" applyFont="1" applyBorder="1" applyAlignment="1">
      <alignment horizontal="left" vertical="top" wrapText="1"/>
    </xf>
    <xf numFmtId="0" fontId="12" fillId="0" borderId="24" xfId="0" applyFont="1" applyBorder="1" applyAlignment="1">
      <alignment horizontal="left" vertical="top" wrapText="1"/>
    </xf>
    <xf numFmtId="0" fontId="12" fillId="0" borderId="27" xfId="0" applyFont="1" applyBorder="1" applyAlignment="1">
      <alignment horizontal="left" vertical="top" wrapText="1"/>
    </xf>
    <xf numFmtId="0" fontId="12" fillId="0" borderId="28" xfId="0" applyFont="1" applyBorder="1" applyAlignment="1">
      <alignment horizontal="left" vertical="top" wrapText="1"/>
    </xf>
    <xf numFmtId="199" fontId="15" fillId="0" borderId="15" xfId="0" applyNumberFormat="1" applyFont="1" applyBorder="1" applyAlignment="1">
      <alignment horizontal="center" vertical="center"/>
    </xf>
    <xf numFmtId="199" fontId="15" fillId="0" borderId="13" xfId="0" applyNumberFormat="1" applyFont="1" applyBorder="1" applyAlignment="1">
      <alignment horizontal="center" vertical="center"/>
    </xf>
    <xf numFmtId="199" fontId="4" fillId="0" borderId="13" xfId="0" applyNumberFormat="1" applyFont="1" applyBorder="1" applyAlignment="1">
      <alignment horizontal="center" vertical="center"/>
    </xf>
    <xf numFmtId="199" fontId="4" fillId="0" borderId="14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 vertical="top"/>
    </xf>
    <xf numFmtId="0" fontId="3" fillId="0" borderId="17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19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21" xfId="0" applyFont="1" applyBorder="1" applyAlignment="1">
      <alignment horizontal="left" vertical="top" wrapText="1"/>
    </xf>
    <xf numFmtId="0" fontId="0" fillId="0" borderId="21" xfId="0" applyFont="1" applyBorder="1" applyAlignment="1">
      <alignment horizontal="left" vertical="top" wrapText="1"/>
    </xf>
    <xf numFmtId="0" fontId="10" fillId="0" borderId="9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3" fillId="0" borderId="24" xfId="0" applyFont="1" applyBorder="1" applyAlignment="1">
      <alignment horizontal="left" vertical="top" wrapText="1"/>
    </xf>
    <xf numFmtId="0" fontId="12" fillId="0" borderId="17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30" xfId="0" applyFont="1" applyBorder="1" applyAlignment="1">
      <alignment horizontal="left" vertical="top" wrapText="1"/>
    </xf>
    <xf numFmtId="0" fontId="3" fillId="0" borderId="31" xfId="0" applyFont="1" applyBorder="1" applyAlignment="1">
      <alignment horizontal="left" vertical="top" wrapText="1"/>
    </xf>
    <xf numFmtId="0" fontId="12" fillId="0" borderId="9" xfId="0" applyFont="1" applyBorder="1" applyAlignment="1">
      <alignment horizontal="left" vertical="top" wrapText="1"/>
    </xf>
    <xf numFmtId="0" fontId="12" fillId="0" borderId="5" xfId="0" applyFont="1" applyBorder="1" applyAlignment="1">
      <alignment horizontal="left" vertical="top"/>
    </xf>
    <xf numFmtId="0" fontId="12" fillId="0" borderId="0" xfId="0" applyFont="1" applyBorder="1" applyAlignment="1">
      <alignment horizontal="left" vertical="top" wrapText="1"/>
    </xf>
    <xf numFmtId="0" fontId="12" fillId="0" borderId="1" xfId="0" applyFont="1" applyBorder="1" applyAlignment="1">
      <alignment horizontal="left" vertical="top" wrapText="1"/>
    </xf>
    <xf numFmtId="0" fontId="15" fillId="0" borderId="9" xfId="0" applyFont="1" applyBorder="1" applyAlignment="1">
      <alignment horizontal="center" vertical="center" wrapText="1"/>
    </xf>
    <xf numFmtId="0" fontId="12" fillId="0" borderId="29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35" xfId="0" applyBorder="1" applyAlignment="1">
      <alignment horizontal="left" vertical="top" wrapText="1"/>
    </xf>
    <xf numFmtId="0" fontId="3" fillId="0" borderId="3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3" fillId="0" borderId="36" xfId="0" applyFont="1" applyBorder="1" applyAlignment="1">
      <alignment horizontal="left" vertical="top" wrapText="1"/>
    </xf>
    <xf numFmtId="0" fontId="0" fillId="0" borderId="24" xfId="0" applyBorder="1" applyAlignment="1">
      <alignment horizontal="left" vertical="top"/>
    </xf>
    <xf numFmtId="0" fontId="0" fillId="0" borderId="19" xfId="0" applyFont="1" applyBorder="1" applyAlignment="1">
      <alignment horizontal="left" vertical="top" wrapText="1"/>
    </xf>
    <xf numFmtId="0" fontId="12" fillId="0" borderId="32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0" fillId="0" borderId="9" xfId="0" applyBorder="1" applyAlignment="1"/>
    <xf numFmtId="0" fontId="3" fillId="0" borderId="33" xfId="0" applyFont="1" applyBorder="1" applyAlignment="1">
      <alignment horizontal="left" vertical="top" wrapText="1"/>
    </xf>
    <xf numFmtId="0" fontId="0" fillId="0" borderId="24" xfId="0" applyFont="1" applyBorder="1" applyAlignment="1">
      <alignment horizontal="left" vertical="top" wrapText="1"/>
    </xf>
    <xf numFmtId="0" fontId="15" fillId="0" borderId="0" xfId="0" applyFont="1"/>
    <xf numFmtId="0" fontId="15" fillId="0" borderId="0" xfId="0" applyFont="1" applyBorder="1" applyAlignment="1">
      <alignment horizontal="left" indent="1"/>
    </xf>
    <xf numFmtId="0" fontId="17" fillId="0" borderId="0" xfId="0" applyFont="1" applyBorder="1" applyAlignment="1">
      <alignment horizontal="left" indent="1"/>
    </xf>
    <xf numFmtId="0" fontId="18" fillId="0" borderId="2" xfId="0" applyFont="1" applyBorder="1" applyAlignment="1">
      <alignment horizontal="left"/>
    </xf>
    <xf numFmtId="201" fontId="19" fillId="0" borderId="4" xfId="0" applyNumberFormat="1" applyFont="1" applyFill="1" applyBorder="1" applyAlignment="1">
      <alignment horizontal="right"/>
    </xf>
    <xf numFmtId="197" fontId="19" fillId="0" borderId="4" xfId="0" applyNumberFormat="1" applyFont="1" applyFill="1" applyBorder="1" applyAlignment="1">
      <alignment horizontal="right"/>
    </xf>
    <xf numFmtId="197" fontId="20" fillId="0" borderId="4" xfId="0" applyNumberFormat="1" applyFont="1" applyFill="1" applyBorder="1" applyAlignment="1">
      <alignment horizontal="right"/>
    </xf>
    <xf numFmtId="201" fontId="19" fillId="0" borderId="3" xfId="0" applyNumberFormat="1" applyFont="1" applyBorder="1" applyAlignment="1">
      <alignment horizontal="right"/>
    </xf>
    <xf numFmtId="197" fontId="19" fillId="0" borderId="3" xfId="0" applyNumberFormat="1" applyFont="1" applyBorder="1" applyAlignment="1">
      <alignment horizontal="right"/>
    </xf>
    <xf numFmtId="197" fontId="20" fillId="0" borderId="3" xfId="0" applyNumberFormat="1" applyFont="1" applyBorder="1" applyAlignment="1">
      <alignment horizontal="right"/>
    </xf>
    <xf numFmtId="201" fontId="19" fillId="0" borderId="0" xfId="0" applyNumberFormat="1" applyFont="1" applyFill="1" applyBorder="1" applyAlignment="1">
      <alignment horizontal="right"/>
    </xf>
    <xf numFmtId="197" fontId="19" fillId="0" borderId="0" xfId="0" applyNumberFormat="1" applyFont="1" applyFill="1" applyBorder="1" applyAlignment="1">
      <alignment horizontal="right"/>
    </xf>
    <xf numFmtId="197" fontId="20" fillId="0" borderId="0" xfId="0" applyNumberFormat="1" applyFont="1" applyFill="1" applyBorder="1" applyAlignment="1">
      <alignment horizontal="right"/>
    </xf>
    <xf numFmtId="201" fontId="19" fillId="0" borderId="3" xfId="0" applyNumberFormat="1" applyFont="1" applyFill="1" applyBorder="1" applyAlignment="1">
      <alignment horizontal="right"/>
    </xf>
    <xf numFmtId="197" fontId="19" fillId="0" borderId="3" xfId="0" applyNumberFormat="1" applyFont="1" applyFill="1" applyBorder="1" applyAlignment="1">
      <alignment horizontal="right"/>
    </xf>
    <xf numFmtId="197" fontId="20" fillId="0" borderId="3" xfId="0" applyNumberFormat="1" applyFont="1" applyFill="1" applyBorder="1" applyAlignment="1">
      <alignment horizontal="right"/>
    </xf>
    <xf numFmtId="201" fontId="19" fillId="0" borderId="0" xfId="0" applyNumberFormat="1" applyFont="1" applyBorder="1" applyAlignment="1">
      <alignment horizontal="right"/>
    </xf>
    <xf numFmtId="197" fontId="19" fillId="0" borderId="0" xfId="0" applyNumberFormat="1" applyFont="1" applyBorder="1" applyAlignment="1">
      <alignment horizontal="right"/>
    </xf>
    <xf numFmtId="197" fontId="20" fillId="0" borderId="0" xfId="0" applyNumberFormat="1" applyFont="1" applyBorder="1" applyAlignment="1">
      <alignment horizontal="right"/>
    </xf>
    <xf numFmtId="0" fontId="19" fillId="0" borderId="2" xfId="0" applyFont="1" applyBorder="1" applyAlignment="1">
      <alignment horizontal="left"/>
    </xf>
    <xf numFmtId="198" fontId="19" fillId="0" borderId="4" xfId="0" applyNumberFormat="1" applyFont="1" applyFill="1" applyBorder="1" applyAlignment="1">
      <alignment horizontal="right"/>
    </xf>
    <xf numFmtId="199" fontId="19" fillId="0" borderId="4" xfId="0" applyNumberFormat="1" applyFont="1" applyFill="1" applyBorder="1" applyAlignment="1">
      <alignment horizontal="right"/>
    </xf>
    <xf numFmtId="199" fontId="20" fillId="0" borderId="4" xfId="0" applyNumberFormat="1" applyFont="1" applyFill="1" applyBorder="1" applyAlignment="1">
      <alignment horizontal="right"/>
    </xf>
    <xf numFmtId="198" fontId="19" fillId="0" borderId="3" xfId="0" applyNumberFormat="1" applyFont="1" applyBorder="1" applyAlignment="1">
      <alignment horizontal="right"/>
    </xf>
    <xf numFmtId="199" fontId="19" fillId="0" borderId="3" xfId="0" applyNumberFormat="1" applyFont="1" applyBorder="1" applyAlignment="1">
      <alignment horizontal="right"/>
    </xf>
    <xf numFmtId="199" fontId="20" fillId="0" borderId="3" xfId="0" applyNumberFormat="1" applyFont="1" applyBorder="1" applyAlignment="1">
      <alignment horizontal="right"/>
    </xf>
    <xf numFmtId="198" fontId="19" fillId="0" borderId="0" xfId="0" applyNumberFormat="1" applyFont="1" applyFill="1" applyBorder="1" applyAlignment="1">
      <alignment horizontal="right"/>
    </xf>
    <xf numFmtId="199" fontId="19" fillId="0" borderId="0" xfId="0" applyNumberFormat="1" applyFont="1" applyFill="1" applyBorder="1" applyAlignment="1">
      <alignment horizontal="right"/>
    </xf>
    <xf numFmtId="199" fontId="20" fillId="0" borderId="0" xfId="0" applyNumberFormat="1" applyFont="1" applyFill="1" applyBorder="1" applyAlignment="1">
      <alignment horizontal="right"/>
    </xf>
    <xf numFmtId="198" fontId="19" fillId="0" borderId="3" xfId="0" applyNumberFormat="1" applyFont="1" applyFill="1" applyBorder="1" applyAlignment="1">
      <alignment horizontal="right"/>
    </xf>
    <xf numFmtId="199" fontId="19" fillId="0" borderId="3" xfId="0" applyNumberFormat="1" applyFont="1" applyFill="1" applyBorder="1" applyAlignment="1">
      <alignment horizontal="right"/>
    </xf>
    <xf numFmtId="199" fontId="20" fillId="0" borderId="3" xfId="0" applyNumberFormat="1" applyFont="1" applyFill="1" applyBorder="1" applyAlignment="1">
      <alignment horizontal="right"/>
    </xf>
    <xf numFmtId="198" fontId="19" fillId="0" borderId="0" xfId="0" applyNumberFormat="1" applyFont="1" applyBorder="1" applyAlignment="1">
      <alignment horizontal="right"/>
    </xf>
    <xf numFmtId="199" fontId="19" fillId="0" borderId="0" xfId="0" applyNumberFormat="1" applyFont="1" applyBorder="1" applyAlignment="1">
      <alignment horizontal="right"/>
    </xf>
    <xf numFmtId="199" fontId="20" fillId="0" borderId="0" xfId="0" applyNumberFormat="1" applyFont="1" applyBorder="1" applyAlignment="1">
      <alignment horizontal="right"/>
    </xf>
    <xf numFmtId="0" fontId="19" fillId="0" borderId="0" xfId="0" applyFont="1"/>
    <xf numFmtId="0" fontId="4" fillId="0" borderId="0" xfId="0" applyFont="1" applyAlignment="1">
      <alignment wrapText="1"/>
    </xf>
    <xf numFmtId="201" fontId="19" fillId="0" borderId="5" xfId="0" applyNumberFormat="1" applyFont="1" applyFill="1" applyBorder="1" applyAlignment="1">
      <alignment horizontal="right"/>
    </xf>
    <xf numFmtId="197" fontId="19" fillId="0" borderId="5" xfId="0" applyNumberFormat="1" applyFont="1" applyFill="1" applyBorder="1" applyAlignment="1">
      <alignment horizontal="right"/>
    </xf>
    <xf numFmtId="197" fontId="20" fillId="0" borderId="5" xfId="0" applyNumberFormat="1" applyFont="1" applyFill="1" applyBorder="1" applyAlignment="1">
      <alignment horizontal="right"/>
    </xf>
    <xf numFmtId="0" fontId="19" fillId="0" borderId="6" xfId="0" applyNumberFormat="1" applyFont="1" applyBorder="1" applyAlignment="1">
      <alignment horizontal="left" indent="2"/>
    </xf>
    <xf numFmtId="0" fontId="20" fillId="0" borderId="6" xfId="0" applyNumberFormat="1" applyFont="1" applyBorder="1" applyAlignment="1">
      <alignment horizontal="left" indent="2"/>
    </xf>
    <xf numFmtId="198" fontId="19" fillId="0" borderId="5" xfId="0" applyNumberFormat="1" applyFont="1" applyFill="1" applyBorder="1" applyAlignment="1">
      <alignment horizontal="right"/>
    </xf>
    <xf numFmtId="199" fontId="19" fillId="0" borderId="5" xfId="0" applyNumberFormat="1" applyFont="1" applyFill="1" applyBorder="1" applyAlignment="1">
      <alignment horizontal="right"/>
    </xf>
    <xf numFmtId="199" fontId="20" fillId="0" borderId="5" xfId="0" applyNumberFormat="1" applyFont="1" applyFill="1" applyBorder="1" applyAlignment="1">
      <alignment horizontal="right"/>
    </xf>
    <xf numFmtId="0" fontId="5" fillId="0" borderId="0" xfId="0" applyFont="1" applyAlignment="1">
      <alignment horizontal="center"/>
    </xf>
  </cellXfs>
  <cellStyles count="1">
    <cellStyle name="一般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1"/>
  <sheetViews>
    <sheetView tabSelected="1" workbookViewId="0">
      <selection sqref="A1:G1"/>
    </sheetView>
  </sheetViews>
  <sheetFormatPr defaultRowHeight="15.75" x14ac:dyDescent="0.25"/>
  <cols>
    <col min="1" max="1" width="10.625" style="1" customWidth="1"/>
    <col min="2" max="2" width="2.25" style="1" customWidth="1"/>
    <col min="3" max="7" width="14.375" style="1" customWidth="1"/>
    <col min="8" max="11" width="17.625" style="1" customWidth="1"/>
    <col min="12" max="12" width="14.125" style="1" customWidth="1"/>
    <col min="13" max="16384" width="9" style="1"/>
  </cols>
  <sheetData>
    <row r="1" spans="1:12" ht="26.1" customHeight="1" x14ac:dyDescent="0.4">
      <c r="A1" s="65" t="s">
        <v>61</v>
      </c>
      <c r="B1" s="65"/>
      <c r="C1" s="65"/>
      <c r="D1" s="65"/>
      <c r="E1" s="65"/>
      <c r="F1" s="65"/>
      <c r="G1" s="65"/>
      <c r="H1" s="152" t="s">
        <v>76</v>
      </c>
      <c r="I1" s="65"/>
      <c r="J1" s="65"/>
      <c r="K1" s="65"/>
      <c r="L1" s="65"/>
    </row>
    <row r="2" spans="1:12" s="11" customFormat="1" ht="15.95" customHeight="1" x14ac:dyDescent="0.25">
      <c r="A2" s="66"/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</row>
    <row r="3" spans="1:12" s="3" customFormat="1" ht="15.95" customHeight="1" thickBot="1" x14ac:dyDescent="0.3">
      <c r="A3" s="4"/>
      <c r="B3" s="4"/>
      <c r="C3" s="5"/>
      <c r="D3" s="6"/>
      <c r="E3" s="5"/>
      <c r="F3" s="5"/>
      <c r="G3" s="10"/>
      <c r="H3" s="5"/>
      <c r="I3" s="6"/>
      <c r="J3" s="5"/>
      <c r="K3" s="5"/>
      <c r="L3" s="10"/>
    </row>
    <row r="4" spans="1:12" s="3" customFormat="1" ht="15" customHeight="1" x14ac:dyDescent="0.25">
      <c r="A4" s="76" t="s">
        <v>0</v>
      </c>
      <c r="B4" s="77"/>
      <c r="C4" s="52" t="s">
        <v>19</v>
      </c>
      <c r="D4" s="55" t="s">
        <v>20</v>
      </c>
      <c r="E4" s="55" t="s">
        <v>21</v>
      </c>
      <c r="F4" s="55" t="s">
        <v>22</v>
      </c>
      <c r="G4" s="49" t="s">
        <v>23</v>
      </c>
      <c r="H4" s="70" t="s">
        <v>27</v>
      </c>
      <c r="I4" s="55" t="s">
        <v>24</v>
      </c>
      <c r="J4" s="49" t="s">
        <v>25</v>
      </c>
      <c r="K4" s="22"/>
      <c r="L4" s="67" t="s">
        <v>1</v>
      </c>
    </row>
    <row r="5" spans="1:12" s="3" customFormat="1" ht="15" customHeight="1" x14ac:dyDescent="0.25">
      <c r="A5" s="78"/>
      <c r="B5" s="79"/>
      <c r="C5" s="53"/>
      <c r="D5" s="73"/>
      <c r="E5" s="50"/>
      <c r="F5" s="56"/>
      <c r="G5" s="58"/>
      <c r="H5" s="71"/>
      <c r="I5" s="73"/>
      <c r="J5" s="50"/>
      <c r="K5" s="73" t="s">
        <v>26</v>
      </c>
      <c r="L5" s="68"/>
    </row>
    <row r="6" spans="1:12" s="3" customFormat="1" ht="49.9" customHeight="1" thickBot="1" x14ac:dyDescent="0.3">
      <c r="A6" s="80"/>
      <c r="B6" s="81"/>
      <c r="C6" s="54"/>
      <c r="D6" s="74"/>
      <c r="E6" s="51"/>
      <c r="F6" s="57"/>
      <c r="G6" s="59"/>
      <c r="H6" s="72"/>
      <c r="I6" s="74"/>
      <c r="J6" s="51"/>
      <c r="K6" s="75"/>
      <c r="L6" s="69"/>
    </row>
    <row r="7" spans="1:12" s="3" customFormat="1" ht="13.9" customHeight="1" x14ac:dyDescent="0.25">
      <c r="A7" s="7"/>
      <c r="B7" s="8"/>
      <c r="C7" s="46" t="s">
        <v>38</v>
      </c>
      <c r="D7" s="47"/>
      <c r="E7" s="47"/>
      <c r="F7" s="47"/>
      <c r="G7" s="47"/>
      <c r="H7" s="47" t="s">
        <v>37</v>
      </c>
      <c r="I7" s="47"/>
      <c r="J7" s="47"/>
      <c r="K7" s="48"/>
      <c r="L7" s="20"/>
    </row>
    <row r="8" spans="1:12" s="9" customFormat="1" ht="11.45" customHeight="1" x14ac:dyDescent="0.25">
      <c r="A8" s="109" t="s">
        <v>43</v>
      </c>
      <c r="B8" s="110"/>
      <c r="C8" s="129">
        <v>86.26</v>
      </c>
      <c r="D8" s="132">
        <v>90.69</v>
      </c>
      <c r="E8" s="135">
        <v>103.65</v>
      </c>
      <c r="F8" s="138">
        <v>94.77</v>
      </c>
      <c r="G8" s="141">
        <v>87.54</v>
      </c>
      <c r="H8" s="151">
        <v>89.09</v>
      </c>
      <c r="I8" s="132">
        <v>95.59</v>
      </c>
      <c r="J8" s="135">
        <v>95.07</v>
      </c>
      <c r="K8" s="138">
        <v>94.57</v>
      </c>
      <c r="L8" s="148">
        <v>2020</v>
      </c>
    </row>
    <row r="9" spans="1:12" s="9" customFormat="1" ht="11.45" customHeight="1" x14ac:dyDescent="0.25">
      <c r="A9" s="109" t="s">
        <v>44</v>
      </c>
      <c r="B9" s="110"/>
      <c r="C9" s="129">
        <v>100</v>
      </c>
      <c r="D9" s="132">
        <v>100</v>
      </c>
      <c r="E9" s="135">
        <v>100</v>
      </c>
      <c r="F9" s="138">
        <v>100</v>
      </c>
      <c r="G9" s="141">
        <v>100</v>
      </c>
      <c r="H9" s="151">
        <v>100</v>
      </c>
      <c r="I9" s="132">
        <v>100</v>
      </c>
      <c r="J9" s="135">
        <v>100</v>
      </c>
      <c r="K9" s="138">
        <v>100</v>
      </c>
      <c r="L9" s="148">
        <v>2021</v>
      </c>
    </row>
    <row r="10" spans="1:12" s="9" customFormat="1" ht="11.45" customHeight="1" x14ac:dyDescent="0.25">
      <c r="A10" s="109" t="s">
        <v>45</v>
      </c>
      <c r="B10" s="110"/>
      <c r="C10" s="129">
        <v>101.39</v>
      </c>
      <c r="D10" s="132">
        <v>83.64</v>
      </c>
      <c r="E10" s="135">
        <v>80.37</v>
      </c>
      <c r="F10" s="138">
        <v>96.42</v>
      </c>
      <c r="G10" s="141">
        <v>89.72</v>
      </c>
      <c r="H10" s="151">
        <v>105.07</v>
      </c>
      <c r="I10" s="132">
        <v>89.8</v>
      </c>
      <c r="J10" s="135">
        <v>88.16</v>
      </c>
      <c r="K10" s="138">
        <v>88.14</v>
      </c>
      <c r="L10" s="148">
        <v>2022</v>
      </c>
    </row>
    <row r="11" spans="1:12" s="9" customFormat="1" ht="11.45" customHeight="1" x14ac:dyDescent="0.25">
      <c r="A11" s="109" t="s">
        <v>46</v>
      </c>
      <c r="B11" s="110"/>
      <c r="C11" s="129">
        <v>97.58</v>
      </c>
      <c r="D11" s="132">
        <v>76.39</v>
      </c>
      <c r="E11" s="135">
        <v>76.209999999999994</v>
      </c>
      <c r="F11" s="138">
        <v>107.05</v>
      </c>
      <c r="G11" s="141">
        <v>86.19</v>
      </c>
      <c r="H11" s="151">
        <v>94.87</v>
      </c>
      <c r="I11" s="132">
        <v>77.61</v>
      </c>
      <c r="J11" s="135">
        <v>78.819999999999993</v>
      </c>
      <c r="K11" s="138">
        <v>79.540000000000006</v>
      </c>
      <c r="L11" s="148">
        <v>2023</v>
      </c>
    </row>
    <row r="12" spans="1:12" s="9" customFormat="1" ht="19.899999999999999" customHeight="1" x14ac:dyDescent="0.25">
      <c r="A12" s="109" t="s">
        <v>47</v>
      </c>
      <c r="B12" s="110"/>
      <c r="C12" s="129">
        <v>107.9</v>
      </c>
      <c r="D12" s="132">
        <v>87.3</v>
      </c>
      <c r="E12" s="135">
        <v>75.67</v>
      </c>
      <c r="F12" s="138">
        <v>90.16</v>
      </c>
      <c r="G12" s="141">
        <v>84.48</v>
      </c>
      <c r="H12" s="151">
        <v>97.61</v>
      </c>
      <c r="I12" s="132">
        <v>77.989999999999995</v>
      </c>
      <c r="J12" s="135">
        <v>77.63</v>
      </c>
      <c r="K12" s="138">
        <v>77.8</v>
      </c>
      <c r="L12" s="148">
        <v>2024</v>
      </c>
    </row>
    <row r="13" spans="1:12" s="9" customFormat="1" ht="19.899999999999999" customHeight="1" x14ac:dyDescent="0.25">
      <c r="A13" s="108" t="s">
        <v>48</v>
      </c>
      <c r="B13" s="110"/>
      <c r="C13" s="128">
        <v>111.74</v>
      </c>
      <c r="D13" s="131">
        <v>84.98</v>
      </c>
      <c r="E13" s="134">
        <v>67.930000000000007</v>
      </c>
      <c r="F13" s="137">
        <v>61.62</v>
      </c>
      <c r="G13" s="140">
        <v>82.26</v>
      </c>
      <c r="H13" s="150">
        <v>82.75</v>
      </c>
      <c r="I13" s="131">
        <v>69.23</v>
      </c>
      <c r="J13" s="134">
        <v>71.2</v>
      </c>
      <c r="K13" s="137">
        <v>70.92</v>
      </c>
      <c r="L13" s="147" t="s">
        <v>63</v>
      </c>
    </row>
    <row r="14" spans="1:12" s="9" customFormat="1" ht="11.45" customHeight="1" x14ac:dyDescent="0.25">
      <c r="A14" s="108" t="s">
        <v>49</v>
      </c>
      <c r="B14" s="110"/>
      <c r="C14" s="128">
        <v>110.98</v>
      </c>
      <c r="D14" s="131">
        <v>104.05</v>
      </c>
      <c r="E14" s="134">
        <v>60.3</v>
      </c>
      <c r="F14" s="137">
        <v>76.33</v>
      </c>
      <c r="G14" s="140">
        <v>82.17</v>
      </c>
      <c r="H14" s="150">
        <v>99.89</v>
      </c>
      <c r="I14" s="131">
        <v>67.23</v>
      </c>
      <c r="J14" s="134">
        <v>79.78</v>
      </c>
      <c r="K14" s="137">
        <v>80.14</v>
      </c>
      <c r="L14" s="147" t="s">
        <v>64</v>
      </c>
    </row>
    <row r="15" spans="1:12" s="9" customFormat="1" ht="11.45" customHeight="1" x14ac:dyDescent="0.25">
      <c r="A15" s="108" t="s">
        <v>50</v>
      </c>
      <c r="B15" s="110"/>
      <c r="C15" s="128">
        <v>118.82</v>
      </c>
      <c r="D15" s="131">
        <v>73.45</v>
      </c>
      <c r="E15" s="134">
        <v>71.22</v>
      </c>
      <c r="F15" s="137">
        <v>104.59</v>
      </c>
      <c r="G15" s="140">
        <v>86.81</v>
      </c>
      <c r="H15" s="150">
        <v>118.7</v>
      </c>
      <c r="I15" s="131">
        <v>82.23</v>
      </c>
      <c r="J15" s="134">
        <v>80.69</v>
      </c>
      <c r="K15" s="137">
        <v>81.03</v>
      </c>
      <c r="L15" s="147" t="s">
        <v>65</v>
      </c>
    </row>
    <row r="16" spans="1:12" s="9" customFormat="1" ht="19.899999999999999" customHeight="1" x14ac:dyDescent="0.25">
      <c r="A16" s="109" t="s">
        <v>51</v>
      </c>
      <c r="B16" s="110"/>
      <c r="C16" s="127"/>
      <c r="D16" s="130"/>
      <c r="E16" s="133"/>
      <c r="F16" s="136"/>
      <c r="G16" s="139"/>
      <c r="H16" s="149"/>
      <c r="I16" s="130"/>
      <c r="J16" s="133"/>
      <c r="K16" s="136"/>
      <c r="L16" s="148">
        <v>2025</v>
      </c>
    </row>
    <row r="17" spans="1:12" s="9" customFormat="1" ht="19.899999999999999" customHeight="1" x14ac:dyDescent="0.25">
      <c r="A17" s="108" t="s">
        <v>52</v>
      </c>
      <c r="B17" s="110"/>
      <c r="C17" s="128">
        <v>106.31</v>
      </c>
      <c r="D17" s="131">
        <v>66.319999999999993</v>
      </c>
      <c r="E17" s="134">
        <v>60.59</v>
      </c>
      <c r="F17" s="137">
        <v>47.35</v>
      </c>
      <c r="G17" s="140">
        <v>66.13</v>
      </c>
      <c r="H17" s="150">
        <v>72.05</v>
      </c>
      <c r="I17" s="131">
        <v>67.239999999999995</v>
      </c>
      <c r="J17" s="134">
        <v>68.989999999999995</v>
      </c>
      <c r="K17" s="137">
        <v>68.680000000000007</v>
      </c>
      <c r="L17" s="147" t="s">
        <v>66</v>
      </c>
    </row>
    <row r="18" spans="1:12" s="9" customFormat="1" ht="11.45" customHeight="1" x14ac:dyDescent="0.25">
      <c r="A18" s="108" t="s">
        <v>53</v>
      </c>
      <c r="B18" s="110"/>
      <c r="C18" s="128">
        <v>112.81</v>
      </c>
      <c r="D18" s="131">
        <v>73.89</v>
      </c>
      <c r="E18" s="134">
        <v>58.76</v>
      </c>
      <c r="F18" s="137">
        <v>68.3</v>
      </c>
      <c r="G18" s="140">
        <v>64.2</v>
      </c>
      <c r="H18" s="150">
        <v>126.5</v>
      </c>
      <c r="I18" s="131">
        <v>68.88</v>
      </c>
      <c r="J18" s="134">
        <v>69.64</v>
      </c>
      <c r="K18" s="137">
        <v>69.87</v>
      </c>
      <c r="L18" s="147" t="s">
        <v>67</v>
      </c>
    </row>
    <row r="19" spans="1:12" s="9" customFormat="1" ht="11.45" customHeight="1" x14ac:dyDescent="0.25">
      <c r="A19" s="108" t="s">
        <v>54</v>
      </c>
      <c r="B19" s="110"/>
      <c r="C19" s="128">
        <v>134.44999999999999</v>
      </c>
      <c r="D19" s="131">
        <v>64.73</v>
      </c>
      <c r="E19" s="134">
        <v>80.790000000000006</v>
      </c>
      <c r="F19" s="137">
        <v>98.14</v>
      </c>
      <c r="G19" s="140">
        <v>87.46</v>
      </c>
      <c r="H19" s="150">
        <v>133.4</v>
      </c>
      <c r="I19" s="131">
        <v>85.83</v>
      </c>
      <c r="J19" s="134">
        <v>79.2</v>
      </c>
      <c r="K19" s="137">
        <v>78.77</v>
      </c>
      <c r="L19" s="147" t="s">
        <v>68</v>
      </c>
    </row>
    <row r="20" spans="1:12" s="9" customFormat="1" ht="19.899999999999999" customHeight="1" x14ac:dyDescent="0.25">
      <c r="A20" s="108" t="s">
        <v>55</v>
      </c>
      <c r="B20" s="110"/>
      <c r="C20" s="128">
        <v>133.80000000000001</v>
      </c>
      <c r="D20" s="131">
        <v>60.83</v>
      </c>
      <c r="E20" s="134">
        <v>76.510000000000005</v>
      </c>
      <c r="F20" s="137">
        <v>79.94</v>
      </c>
      <c r="G20" s="140">
        <v>78.28</v>
      </c>
      <c r="H20" s="150">
        <v>93.19</v>
      </c>
      <c r="I20" s="131">
        <v>82.42</v>
      </c>
      <c r="J20" s="134">
        <v>70.92</v>
      </c>
      <c r="K20" s="137">
        <v>71.05</v>
      </c>
      <c r="L20" s="147" t="s">
        <v>69</v>
      </c>
    </row>
    <row r="21" spans="1:12" s="9" customFormat="1" ht="11.45" customHeight="1" x14ac:dyDescent="0.25">
      <c r="A21" s="108" t="s">
        <v>56</v>
      </c>
      <c r="B21" s="110"/>
      <c r="C21" s="128">
        <v>143.44</v>
      </c>
      <c r="D21" s="131">
        <v>71.930000000000007</v>
      </c>
      <c r="E21" s="134">
        <v>86.43</v>
      </c>
      <c r="F21" s="137">
        <v>82.8</v>
      </c>
      <c r="G21" s="140">
        <v>90.14</v>
      </c>
      <c r="H21" s="150">
        <v>87.86</v>
      </c>
      <c r="I21" s="131">
        <v>83.77</v>
      </c>
      <c r="J21" s="134">
        <v>79.06</v>
      </c>
      <c r="K21" s="137">
        <v>77.989999999999995</v>
      </c>
      <c r="L21" s="147" t="s">
        <v>70</v>
      </c>
    </row>
    <row r="22" spans="1:12" s="9" customFormat="1" ht="11.45" customHeight="1" x14ac:dyDescent="0.25">
      <c r="A22" s="108" t="s">
        <v>57</v>
      </c>
      <c r="B22" s="110"/>
      <c r="C22" s="128">
        <v>144.91</v>
      </c>
      <c r="D22" s="131">
        <v>75.66</v>
      </c>
      <c r="E22" s="134">
        <v>77.33</v>
      </c>
      <c r="F22" s="137">
        <v>104.73</v>
      </c>
      <c r="G22" s="140">
        <v>85.67</v>
      </c>
      <c r="H22" s="150">
        <v>127.41</v>
      </c>
      <c r="I22" s="131">
        <v>75.400000000000006</v>
      </c>
      <c r="J22" s="134">
        <v>74.73</v>
      </c>
      <c r="K22" s="137">
        <v>74.41</v>
      </c>
      <c r="L22" s="147" t="s">
        <v>71</v>
      </c>
    </row>
    <row r="23" spans="1:12" s="9" customFormat="1" ht="19.899999999999999" customHeight="1" x14ac:dyDescent="0.25">
      <c r="A23" s="108" t="s">
        <v>58</v>
      </c>
      <c r="B23" s="126" t="s">
        <v>40</v>
      </c>
      <c r="C23" s="128">
        <v>151.94</v>
      </c>
      <c r="D23" s="131">
        <v>79.739999999999995</v>
      </c>
      <c r="E23" s="134">
        <v>57.11</v>
      </c>
      <c r="F23" s="137">
        <v>76.290000000000006</v>
      </c>
      <c r="G23" s="140">
        <v>71.25</v>
      </c>
      <c r="H23" s="150">
        <v>99.57</v>
      </c>
      <c r="I23" s="131">
        <v>73.12</v>
      </c>
      <c r="J23" s="134">
        <v>69.739999999999995</v>
      </c>
      <c r="K23" s="137">
        <v>69.430000000000007</v>
      </c>
      <c r="L23" s="147" t="s">
        <v>72</v>
      </c>
    </row>
    <row r="24" spans="1:12" s="9" customFormat="1" ht="11.45" customHeight="1" x14ac:dyDescent="0.25">
      <c r="A24" s="108" t="s">
        <v>59</v>
      </c>
      <c r="B24" s="126" t="s">
        <v>40</v>
      </c>
      <c r="C24" s="128">
        <v>156.19</v>
      </c>
      <c r="D24" s="131">
        <v>62.29</v>
      </c>
      <c r="E24" s="134">
        <v>56.62</v>
      </c>
      <c r="F24" s="137">
        <v>83.33</v>
      </c>
      <c r="G24" s="140">
        <v>77.95</v>
      </c>
      <c r="H24" s="150">
        <v>103.52</v>
      </c>
      <c r="I24" s="131">
        <v>83.07</v>
      </c>
      <c r="J24" s="134">
        <v>75.7</v>
      </c>
      <c r="K24" s="137">
        <v>75.319999999999993</v>
      </c>
      <c r="L24" s="147" t="s">
        <v>73</v>
      </c>
    </row>
    <row r="25" spans="1:12" s="9" customFormat="1" ht="11.45" customHeight="1" x14ac:dyDescent="0.25">
      <c r="A25" s="108" t="s">
        <v>60</v>
      </c>
      <c r="B25" s="126" t="s">
        <v>40</v>
      </c>
      <c r="C25" s="128">
        <v>146.79</v>
      </c>
      <c r="D25" s="131">
        <v>60.29</v>
      </c>
      <c r="E25" s="134">
        <v>54.29</v>
      </c>
      <c r="F25" s="137">
        <v>78.819999999999993</v>
      </c>
      <c r="G25" s="140">
        <v>73.66</v>
      </c>
      <c r="H25" s="150">
        <v>109.61</v>
      </c>
      <c r="I25" s="131">
        <v>70.08</v>
      </c>
      <c r="J25" s="134">
        <v>65.02</v>
      </c>
      <c r="K25" s="137">
        <v>64.5</v>
      </c>
      <c r="L25" s="147" t="s">
        <v>74</v>
      </c>
    </row>
    <row r="26" spans="1:12" s="9" customFormat="1" ht="19.899999999999999" customHeight="1" x14ac:dyDescent="0.25">
      <c r="A26" s="108" t="s">
        <v>48</v>
      </c>
      <c r="B26" s="126" t="s">
        <v>41</v>
      </c>
      <c r="C26" s="128">
        <v>166.31</v>
      </c>
      <c r="D26" s="131">
        <v>70.97</v>
      </c>
      <c r="E26" s="134">
        <v>61.91</v>
      </c>
      <c r="F26" s="137">
        <v>85.58</v>
      </c>
      <c r="G26" s="140">
        <v>71</v>
      </c>
      <c r="H26" s="150">
        <v>82.5</v>
      </c>
      <c r="I26" s="131">
        <v>70.349999999999994</v>
      </c>
      <c r="J26" s="134">
        <v>65.95</v>
      </c>
      <c r="K26" s="137">
        <v>65.89</v>
      </c>
      <c r="L26" s="147" t="s">
        <v>63</v>
      </c>
    </row>
    <row r="27" spans="1:12" s="2" customFormat="1" ht="3" customHeight="1" x14ac:dyDescent="0.25">
      <c r="A27" s="12"/>
      <c r="B27" s="15"/>
      <c r="C27" s="16"/>
      <c r="D27" s="17"/>
      <c r="E27" s="13"/>
      <c r="F27" s="18"/>
      <c r="G27" s="14"/>
      <c r="H27" s="19"/>
      <c r="I27" s="17"/>
      <c r="J27" s="13"/>
      <c r="K27" s="18"/>
      <c r="L27" s="43"/>
    </row>
    <row r="28" spans="1:12" s="9" customFormat="1" ht="13.9" customHeight="1" x14ac:dyDescent="0.25">
      <c r="A28" s="35"/>
      <c r="B28" s="36"/>
      <c r="C28" s="60" t="s">
        <v>35</v>
      </c>
      <c r="D28" s="61"/>
      <c r="E28" s="61"/>
      <c r="F28" s="61"/>
      <c r="G28" s="61"/>
      <c r="H28" s="62" t="s">
        <v>36</v>
      </c>
      <c r="I28" s="62"/>
      <c r="J28" s="62"/>
      <c r="K28" s="63"/>
      <c r="L28" s="24"/>
    </row>
    <row r="29" spans="1:12" s="9" customFormat="1" ht="11.45" customHeight="1" x14ac:dyDescent="0.25">
      <c r="A29" s="109" t="s">
        <v>43</v>
      </c>
      <c r="B29" s="110"/>
      <c r="C29" s="113">
        <v>5.7</v>
      </c>
      <c r="D29" s="116">
        <v>-11.3</v>
      </c>
      <c r="E29" s="119">
        <v>1.2</v>
      </c>
      <c r="F29" s="122">
        <v>-5.0999999999999996</v>
      </c>
      <c r="G29" s="125">
        <v>-10</v>
      </c>
      <c r="H29" s="146">
        <v>-27.4</v>
      </c>
      <c r="I29" s="116">
        <v>-3.9</v>
      </c>
      <c r="J29" s="119">
        <v>-3</v>
      </c>
      <c r="K29" s="122">
        <v>-4.3</v>
      </c>
      <c r="L29" s="148">
        <v>2020</v>
      </c>
    </row>
    <row r="30" spans="1:12" s="9" customFormat="1" ht="11.45" customHeight="1" x14ac:dyDescent="0.25">
      <c r="A30" s="109" t="s">
        <v>44</v>
      </c>
      <c r="B30" s="110"/>
      <c r="C30" s="113">
        <v>15.9</v>
      </c>
      <c r="D30" s="116">
        <v>10.3</v>
      </c>
      <c r="E30" s="119">
        <v>-3.5</v>
      </c>
      <c r="F30" s="122">
        <v>5.5</v>
      </c>
      <c r="G30" s="125">
        <v>14.2</v>
      </c>
      <c r="H30" s="146">
        <v>12.2</v>
      </c>
      <c r="I30" s="116">
        <v>4.5999999999999996</v>
      </c>
      <c r="J30" s="119">
        <v>5.2</v>
      </c>
      <c r="K30" s="122">
        <v>5.7</v>
      </c>
      <c r="L30" s="148">
        <v>2021</v>
      </c>
    </row>
    <row r="31" spans="1:12" s="9" customFormat="1" ht="11.45" customHeight="1" x14ac:dyDescent="0.25">
      <c r="A31" s="109" t="s">
        <v>45</v>
      </c>
      <c r="B31" s="110"/>
      <c r="C31" s="113">
        <v>1.4</v>
      </c>
      <c r="D31" s="116">
        <v>-16.399999999999999</v>
      </c>
      <c r="E31" s="119">
        <v>-19.600000000000001</v>
      </c>
      <c r="F31" s="122">
        <v>-3.6</v>
      </c>
      <c r="G31" s="125">
        <v>-10.3</v>
      </c>
      <c r="H31" s="146">
        <v>5.0999999999999996</v>
      </c>
      <c r="I31" s="116">
        <v>-10.199999999999999</v>
      </c>
      <c r="J31" s="119">
        <v>-11.8</v>
      </c>
      <c r="K31" s="122">
        <v>-11.9</v>
      </c>
      <c r="L31" s="148">
        <v>2022</v>
      </c>
    </row>
    <row r="32" spans="1:12" s="9" customFormat="1" ht="11.45" customHeight="1" x14ac:dyDescent="0.25">
      <c r="A32" s="109" t="s">
        <v>46</v>
      </c>
      <c r="B32" s="110"/>
      <c r="C32" s="113">
        <v>-3.8</v>
      </c>
      <c r="D32" s="116">
        <v>-8.6999999999999993</v>
      </c>
      <c r="E32" s="119">
        <v>-5.2</v>
      </c>
      <c r="F32" s="122">
        <v>11</v>
      </c>
      <c r="G32" s="125">
        <v>-3.9</v>
      </c>
      <c r="H32" s="146">
        <v>-9.6999999999999993</v>
      </c>
      <c r="I32" s="116">
        <v>-13.6</v>
      </c>
      <c r="J32" s="119">
        <v>-10.6</v>
      </c>
      <c r="K32" s="122">
        <v>-9.8000000000000007</v>
      </c>
      <c r="L32" s="148">
        <v>2023</v>
      </c>
    </row>
    <row r="33" spans="1:12" s="9" customFormat="1" ht="19.899999999999999" customHeight="1" x14ac:dyDescent="0.25">
      <c r="A33" s="109" t="s">
        <v>47</v>
      </c>
      <c r="B33" s="110"/>
      <c r="C33" s="113">
        <v>10.6</v>
      </c>
      <c r="D33" s="116">
        <v>14.3</v>
      </c>
      <c r="E33" s="119">
        <v>-0.7</v>
      </c>
      <c r="F33" s="122">
        <v>-15.8</v>
      </c>
      <c r="G33" s="125">
        <v>-2</v>
      </c>
      <c r="H33" s="146">
        <v>2.9</v>
      </c>
      <c r="I33" s="116">
        <v>0.5</v>
      </c>
      <c r="J33" s="119">
        <v>-1.5</v>
      </c>
      <c r="K33" s="122">
        <v>-2.2000000000000002</v>
      </c>
      <c r="L33" s="148">
        <v>2024</v>
      </c>
    </row>
    <row r="34" spans="1:12" s="9" customFormat="1" ht="19.899999999999999" customHeight="1" x14ac:dyDescent="0.25">
      <c r="A34" s="108" t="s">
        <v>48</v>
      </c>
      <c r="B34" s="110"/>
      <c r="C34" s="112">
        <v>8.3000000000000007</v>
      </c>
      <c r="D34" s="115">
        <v>9.4</v>
      </c>
      <c r="E34" s="118">
        <v>-1</v>
      </c>
      <c r="F34" s="121">
        <v>-40.1</v>
      </c>
      <c r="G34" s="124">
        <v>-1.1000000000000001</v>
      </c>
      <c r="H34" s="145">
        <v>-9.3000000000000007</v>
      </c>
      <c r="I34" s="115">
        <v>-4.3</v>
      </c>
      <c r="J34" s="118">
        <v>-8.3000000000000007</v>
      </c>
      <c r="K34" s="121">
        <v>-10</v>
      </c>
      <c r="L34" s="147" t="s">
        <v>63</v>
      </c>
    </row>
    <row r="35" spans="1:12" s="9" customFormat="1" ht="11.45" customHeight="1" x14ac:dyDescent="0.25">
      <c r="A35" s="108" t="s">
        <v>49</v>
      </c>
      <c r="B35" s="110"/>
      <c r="C35" s="112">
        <v>8.5</v>
      </c>
      <c r="D35" s="115">
        <v>28.7</v>
      </c>
      <c r="E35" s="118">
        <v>-11.7</v>
      </c>
      <c r="F35" s="121">
        <v>-19.8</v>
      </c>
      <c r="G35" s="124">
        <v>-3</v>
      </c>
      <c r="H35" s="145">
        <v>18.399999999999999</v>
      </c>
      <c r="I35" s="115">
        <v>3.8</v>
      </c>
      <c r="J35" s="118">
        <v>6.8</v>
      </c>
      <c r="K35" s="121">
        <v>5.8</v>
      </c>
      <c r="L35" s="147" t="s">
        <v>64</v>
      </c>
    </row>
    <row r="36" spans="1:12" s="9" customFormat="1" ht="11.45" customHeight="1" x14ac:dyDescent="0.25">
      <c r="A36" s="108" t="s">
        <v>50</v>
      </c>
      <c r="B36" s="110"/>
      <c r="C36" s="112">
        <v>8.8000000000000007</v>
      </c>
      <c r="D36" s="115">
        <v>-20.9</v>
      </c>
      <c r="E36" s="118">
        <v>-4.5999999999999996</v>
      </c>
      <c r="F36" s="121">
        <v>-1.2</v>
      </c>
      <c r="G36" s="124">
        <v>6.9</v>
      </c>
      <c r="H36" s="145">
        <v>56.9</v>
      </c>
      <c r="I36" s="115">
        <v>10.5</v>
      </c>
      <c r="J36" s="118">
        <v>3.4</v>
      </c>
      <c r="K36" s="121">
        <v>3.2</v>
      </c>
      <c r="L36" s="147" t="s">
        <v>65</v>
      </c>
    </row>
    <row r="37" spans="1:12" s="9" customFormat="1" ht="19.899999999999999" customHeight="1" x14ac:dyDescent="0.25">
      <c r="A37" s="109" t="s">
        <v>51</v>
      </c>
      <c r="B37" s="110"/>
      <c r="C37" s="111"/>
      <c r="D37" s="114"/>
      <c r="E37" s="117"/>
      <c r="F37" s="120"/>
      <c r="G37" s="123"/>
      <c r="H37" s="144"/>
      <c r="I37" s="114"/>
      <c r="J37" s="117"/>
      <c r="K37" s="120"/>
      <c r="L37" s="148">
        <v>2025</v>
      </c>
    </row>
    <row r="38" spans="1:12" s="9" customFormat="1" ht="19.899999999999999" customHeight="1" x14ac:dyDescent="0.25">
      <c r="A38" s="108" t="s">
        <v>52</v>
      </c>
      <c r="B38" s="110"/>
      <c r="C38" s="112">
        <v>5.9</v>
      </c>
      <c r="D38" s="115">
        <v>-27.3</v>
      </c>
      <c r="E38" s="118">
        <v>-25.9</v>
      </c>
      <c r="F38" s="121">
        <v>-52.2</v>
      </c>
      <c r="G38" s="124">
        <v>-21.5</v>
      </c>
      <c r="H38" s="145">
        <v>-32.1</v>
      </c>
      <c r="I38" s="115">
        <v>-11.2</v>
      </c>
      <c r="J38" s="118">
        <v>-12.9</v>
      </c>
      <c r="K38" s="121">
        <v>-13.7</v>
      </c>
      <c r="L38" s="147" t="s">
        <v>66</v>
      </c>
    </row>
    <row r="39" spans="1:12" s="9" customFormat="1" ht="11.45" customHeight="1" x14ac:dyDescent="0.25">
      <c r="A39" s="108" t="s">
        <v>53</v>
      </c>
      <c r="B39" s="110"/>
      <c r="C39" s="112">
        <v>32.9</v>
      </c>
      <c r="D39" s="115">
        <v>-1.7</v>
      </c>
      <c r="E39" s="118">
        <v>7.7</v>
      </c>
      <c r="F39" s="121">
        <v>2.2999999999999998</v>
      </c>
      <c r="G39" s="124">
        <v>9.6</v>
      </c>
      <c r="H39" s="145">
        <v>30.3</v>
      </c>
      <c r="I39" s="115">
        <v>14.5</v>
      </c>
      <c r="J39" s="118">
        <v>5.8</v>
      </c>
      <c r="K39" s="121">
        <v>5.7</v>
      </c>
      <c r="L39" s="147" t="s">
        <v>67</v>
      </c>
    </row>
    <row r="40" spans="1:12" s="9" customFormat="1" ht="11.45" customHeight="1" x14ac:dyDescent="0.25">
      <c r="A40" s="108" t="s">
        <v>54</v>
      </c>
      <c r="B40" s="110"/>
      <c r="C40" s="112">
        <v>18.899999999999999</v>
      </c>
      <c r="D40" s="115">
        <v>-22.1</v>
      </c>
      <c r="E40" s="118">
        <v>-2.9</v>
      </c>
      <c r="F40" s="121">
        <v>-8.1999999999999993</v>
      </c>
      <c r="G40" s="124">
        <v>-1</v>
      </c>
      <c r="H40" s="145">
        <v>32.799999999999997</v>
      </c>
      <c r="I40" s="115">
        <v>9.4</v>
      </c>
      <c r="J40" s="118">
        <v>-7.6</v>
      </c>
      <c r="K40" s="121">
        <v>-8.1999999999999993</v>
      </c>
      <c r="L40" s="147" t="s">
        <v>68</v>
      </c>
    </row>
    <row r="41" spans="1:12" s="9" customFormat="1" ht="19.899999999999999" customHeight="1" x14ac:dyDescent="0.25">
      <c r="A41" s="108" t="s">
        <v>55</v>
      </c>
      <c r="B41" s="110"/>
      <c r="C41" s="112">
        <v>32</v>
      </c>
      <c r="D41" s="115">
        <v>-16.2</v>
      </c>
      <c r="E41" s="118">
        <v>-8.1999999999999993</v>
      </c>
      <c r="F41" s="121">
        <v>-16.899999999999999</v>
      </c>
      <c r="G41" s="124">
        <v>-6.3</v>
      </c>
      <c r="H41" s="145">
        <v>36.5</v>
      </c>
      <c r="I41" s="115">
        <v>9.1</v>
      </c>
      <c r="J41" s="118">
        <v>-4.9000000000000004</v>
      </c>
      <c r="K41" s="121">
        <v>-5.9</v>
      </c>
      <c r="L41" s="147" t="s">
        <v>69</v>
      </c>
    </row>
    <row r="42" spans="1:12" s="9" customFormat="1" ht="11.45" customHeight="1" x14ac:dyDescent="0.25">
      <c r="A42" s="108" t="s">
        <v>56</v>
      </c>
      <c r="B42" s="110"/>
      <c r="C42" s="112">
        <v>41.5</v>
      </c>
      <c r="D42" s="115">
        <v>-10</v>
      </c>
      <c r="E42" s="118">
        <v>1.4</v>
      </c>
      <c r="F42" s="121">
        <v>4</v>
      </c>
      <c r="G42" s="124">
        <v>-2</v>
      </c>
      <c r="H42" s="145">
        <v>-12.9</v>
      </c>
      <c r="I42" s="115">
        <v>0.4</v>
      </c>
      <c r="J42" s="118">
        <v>-3.6</v>
      </c>
      <c r="K42" s="121">
        <v>-5.9</v>
      </c>
      <c r="L42" s="147" t="s">
        <v>70</v>
      </c>
    </row>
    <row r="43" spans="1:12" s="9" customFormat="1" ht="11.45" customHeight="1" x14ac:dyDescent="0.25">
      <c r="A43" s="108" t="s">
        <v>57</v>
      </c>
      <c r="B43" s="110"/>
      <c r="C43" s="112">
        <v>33.6</v>
      </c>
      <c r="D43" s="115">
        <v>-34.200000000000003</v>
      </c>
      <c r="E43" s="118">
        <v>-5.7</v>
      </c>
      <c r="F43" s="121">
        <v>-7</v>
      </c>
      <c r="G43" s="124">
        <v>-2.2999999999999998</v>
      </c>
      <c r="H43" s="145">
        <v>29.6</v>
      </c>
      <c r="I43" s="115">
        <v>-8.9</v>
      </c>
      <c r="J43" s="118">
        <v>-10.199999999999999</v>
      </c>
      <c r="K43" s="121">
        <v>-10.3</v>
      </c>
      <c r="L43" s="147" t="s">
        <v>71</v>
      </c>
    </row>
    <row r="44" spans="1:12" s="9" customFormat="1" ht="19.899999999999999" customHeight="1" x14ac:dyDescent="0.25">
      <c r="A44" s="108" t="s">
        <v>58</v>
      </c>
      <c r="B44" s="126" t="s">
        <v>40</v>
      </c>
      <c r="C44" s="112">
        <v>40.299999999999997</v>
      </c>
      <c r="D44" s="115">
        <v>-15.8</v>
      </c>
      <c r="E44" s="118">
        <v>-17.3</v>
      </c>
      <c r="F44" s="121">
        <v>-27.9</v>
      </c>
      <c r="G44" s="124">
        <v>-13.8</v>
      </c>
      <c r="H44" s="145">
        <v>12.3</v>
      </c>
      <c r="I44" s="115">
        <v>1.1000000000000001</v>
      </c>
      <c r="J44" s="118">
        <v>-4.9000000000000004</v>
      </c>
      <c r="K44" s="121">
        <v>-5.2</v>
      </c>
      <c r="L44" s="147" t="s">
        <v>72</v>
      </c>
    </row>
    <row r="45" spans="1:12" s="9" customFormat="1" ht="11.45" customHeight="1" x14ac:dyDescent="0.25">
      <c r="A45" s="108" t="s">
        <v>59</v>
      </c>
      <c r="B45" s="126" t="s">
        <v>40</v>
      </c>
      <c r="C45" s="112">
        <v>31.2</v>
      </c>
      <c r="D45" s="115">
        <v>-37.700000000000003</v>
      </c>
      <c r="E45" s="118">
        <v>-18.399999999999999</v>
      </c>
      <c r="F45" s="121">
        <v>3.6</v>
      </c>
      <c r="G45" s="124">
        <v>-15.7</v>
      </c>
      <c r="H45" s="145">
        <v>-7.5</v>
      </c>
      <c r="I45" s="115">
        <v>2.2999999999999998</v>
      </c>
      <c r="J45" s="118">
        <v>-10.6</v>
      </c>
      <c r="K45" s="121">
        <v>-10.4</v>
      </c>
      <c r="L45" s="147" t="s">
        <v>73</v>
      </c>
    </row>
    <row r="46" spans="1:12" s="9" customFormat="1" ht="11.45" customHeight="1" x14ac:dyDescent="0.25">
      <c r="A46" s="108" t="s">
        <v>60</v>
      </c>
      <c r="B46" s="126" t="s">
        <v>40</v>
      </c>
      <c r="C46" s="112">
        <v>34.799999999999997</v>
      </c>
      <c r="D46" s="115">
        <v>-23.6</v>
      </c>
      <c r="E46" s="118">
        <v>-7.7</v>
      </c>
      <c r="F46" s="121">
        <v>-16.2</v>
      </c>
      <c r="G46" s="124">
        <v>-3.3</v>
      </c>
      <c r="H46" s="145">
        <v>14.2</v>
      </c>
      <c r="I46" s="115">
        <v>16.399999999999999</v>
      </c>
      <c r="J46" s="118">
        <v>-5.3</v>
      </c>
      <c r="K46" s="121">
        <v>-6.2</v>
      </c>
      <c r="L46" s="147" t="s">
        <v>74</v>
      </c>
    </row>
    <row r="47" spans="1:12" s="9" customFormat="1" ht="19.899999999999999" customHeight="1" x14ac:dyDescent="0.25">
      <c r="A47" s="108" t="s">
        <v>48</v>
      </c>
      <c r="B47" s="126" t="s">
        <v>41</v>
      </c>
      <c r="C47" s="112">
        <v>48.8</v>
      </c>
      <c r="D47" s="115">
        <v>-16.5</v>
      </c>
      <c r="E47" s="118">
        <v>-8.9</v>
      </c>
      <c r="F47" s="121">
        <v>38.9</v>
      </c>
      <c r="G47" s="124">
        <v>-13.7</v>
      </c>
      <c r="H47" s="145">
        <v>-0.3</v>
      </c>
      <c r="I47" s="115">
        <v>1.6</v>
      </c>
      <c r="J47" s="118">
        <v>-7.4</v>
      </c>
      <c r="K47" s="121">
        <v>-7.1</v>
      </c>
      <c r="L47" s="147" t="s">
        <v>63</v>
      </c>
    </row>
    <row r="48" spans="1:12" s="2" customFormat="1" ht="3" customHeight="1" thickBot="1" x14ac:dyDescent="0.3">
      <c r="A48" s="12"/>
      <c r="B48" s="15"/>
      <c r="C48" s="16"/>
      <c r="D48" s="17"/>
      <c r="E48" s="13"/>
      <c r="F48" s="18"/>
      <c r="G48" s="14"/>
      <c r="H48" s="19"/>
      <c r="I48" s="17"/>
      <c r="J48" s="13"/>
      <c r="K48" s="18"/>
      <c r="L48" s="21"/>
    </row>
    <row r="49" spans="1:12" ht="32.1" customHeight="1" x14ac:dyDescent="0.25">
      <c r="A49" s="44" t="str">
        <f>IF(LEN(B51)&gt;0,SUBSTITUTE(A51&amp;B51,CHAR(10),CHAR(10)&amp;"　　")," ")</f>
        <v>註：各類、章定義範圍同國際商品統一分類制度(HS)，惟名稱略經精簡。</v>
      </c>
      <c r="B49" s="44"/>
      <c r="C49" s="44"/>
      <c r="D49" s="44"/>
      <c r="E49" s="44"/>
      <c r="F49" s="44"/>
      <c r="G49" s="44"/>
      <c r="H49" s="45" t="str">
        <f>IF(LEN(I51)&gt;0,SUBSTITUTE(H51&amp;I51,CHAR(10),CHAR(10)&amp;"　　 ")," ")</f>
        <v>Note:Definition scope of Section and Chapter is correspondent with Harmonized System(HS). Nevertheless, their names are
　　 simplified generally.</v>
      </c>
      <c r="I49" s="45"/>
      <c r="J49" s="45"/>
      <c r="K49" s="45"/>
      <c r="L49" s="45"/>
    </row>
    <row r="51" spans="1:12" ht="90" hidden="1" x14ac:dyDescent="0.25">
      <c r="A51" s="107" t="s">
        <v>42</v>
      </c>
      <c r="B51" s="107" t="s">
        <v>39</v>
      </c>
      <c r="H51" s="142" t="s">
        <v>75</v>
      </c>
      <c r="I51" s="143" t="s">
        <v>62</v>
      </c>
    </row>
  </sheetData>
  <mergeCells count="21">
    <mergeCell ref="D4:D6"/>
    <mergeCell ref="K5:K6"/>
    <mergeCell ref="A1:G1"/>
    <mergeCell ref="A2:G2"/>
    <mergeCell ref="A4:B6"/>
    <mergeCell ref="H28:K28"/>
    <mergeCell ref="H1:L1"/>
    <mergeCell ref="H2:L2"/>
    <mergeCell ref="L4:L6"/>
    <mergeCell ref="H4:H6"/>
    <mergeCell ref="I4:I6"/>
    <mergeCell ref="A49:G49"/>
    <mergeCell ref="H49:L49"/>
    <mergeCell ref="C7:G7"/>
    <mergeCell ref="H7:K7"/>
    <mergeCell ref="J4:J6"/>
    <mergeCell ref="C4:C6"/>
    <mergeCell ref="E4:E6"/>
    <mergeCell ref="F4:F6"/>
    <mergeCell ref="G4:G6"/>
    <mergeCell ref="C28:G28"/>
  </mergeCells>
  <phoneticPr fontId="2" type="noConversion"/>
  <printOptions horizontalCentered="1"/>
  <pageMargins left="0.47244094488188981" right="0.47244094488188981" top="0.39370078740157483" bottom="0.59055118110236227" header="0.39370078740157483" footer="0.39370078740157483"/>
  <pageSetup paperSize="9" firstPageNumber="112" orientation="portrait" useFirstPageNumber="1" r:id="rId1"/>
  <headerFooter alignWithMargins="0">
    <oddFooter>&amp;C - &amp;P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"/>
  <sheetViews>
    <sheetView workbookViewId="0">
      <selection sqref="A1:F1"/>
    </sheetView>
  </sheetViews>
  <sheetFormatPr defaultRowHeight="15.75" x14ac:dyDescent="0.25"/>
  <cols>
    <col min="1" max="1" width="10.625" style="1" customWidth="1"/>
    <col min="2" max="2" width="2.25" style="1" customWidth="1"/>
    <col min="3" max="10" width="17.625" style="1" customWidth="1"/>
    <col min="11" max="11" width="14.125" style="1" customWidth="1"/>
    <col min="12" max="16384" width="9" style="1"/>
  </cols>
  <sheetData>
    <row r="1" spans="1:11" ht="26.1" customHeight="1" x14ac:dyDescent="0.4">
      <c r="A1" s="65" t="s">
        <v>77</v>
      </c>
      <c r="B1" s="65"/>
      <c r="C1" s="65"/>
      <c r="D1" s="65"/>
      <c r="E1" s="65"/>
      <c r="F1" s="65"/>
      <c r="G1" s="152" t="s">
        <v>78</v>
      </c>
      <c r="H1" s="65"/>
      <c r="I1" s="65"/>
      <c r="J1" s="65"/>
      <c r="K1" s="65"/>
    </row>
    <row r="2" spans="1:11" s="11" customFormat="1" ht="15.95" customHeight="1" x14ac:dyDescent="0.25">
      <c r="A2" s="66"/>
      <c r="B2" s="66"/>
      <c r="C2" s="66"/>
      <c r="D2" s="66"/>
      <c r="E2" s="66"/>
      <c r="F2" s="66"/>
      <c r="G2" s="66"/>
      <c r="H2" s="66"/>
      <c r="I2" s="66"/>
      <c r="J2" s="66"/>
      <c r="K2" s="66"/>
    </row>
    <row r="3" spans="1:11" s="3" customFormat="1" ht="15.95" customHeight="1" thickBot="1" x14ac:dyDescent="0.3">
      <c r="A3" s="4"/>
      <c r="B3" s="4"/>
      <c r="C3" s="5"/>
      <c r="D3" s="6"/>
      <c r="E3" s="5"/>
      <c r="F3" s="10"/>
      <c r="G3" s="5"/>
      <c r="H3" s="6"/>
      <c r="I3" s="5"/>
      <c r="J3" s="5"/>
      <c r="K3" s="10"/>
    </row>
    <row r="4" spans="1:11" s="3" customFormat="1" ht="15" customHeight="1" x14ac:dyDescent="0.25">
      <c r="A4" s="76" t="s">
        <v>2</v>
      </c>
      <c r="B4" s="77"/>
      <c r="C4" s="83" t="s">
        <v>18</v>
      </c>
      <c r="D4" s="55" t="s">
        <v>8</v>
      </c>
      <c r="E4" s="55" t="s">
        <v>9</v>
      </c>
      <c r="F4" s="87" t="s">
        <v>28</v>
      </c>
      <c r="G4" s="70" t="s">
        <v>29</v>
      </c>
      <c r="H4" s="55" t="s">
        <v>10</v>
      </c>
      <c r="I4" s="87" t="s">
        <v>11</v>
      </c>
      <c r="J4" s="22"/>
      <c r="K4" s="67" t="s">
        <v>3</v>
      </c>
    </row>
    <row r="5" spans="1:11" s="3" customFormat="1" ht="15" customHeight="1" x14ac:dyDescent="0.25">
      <c r="A5" s="78"/>
      <c r="B5" s="79"/>
      <c r="C5" s="84"/>
      <c r="D5" s="73"/>
      <c r="E5" s="73"/>
      <c r="F5" s="89"/>
      <c r="G5" s="71"/>
      <c r="H5" s="73"/>
      <c r="I5" s="88"/>
      <c r="J5" s="85" t="s">
        <v>4</v>
      </c>
      <c r="K5" s="68"/>
    </row>
    <row r="6" spans="1:11" s="3" customFormat="1" ht="49.9" customHeight="1" thickBot="1" x14ac:dyDescent="0.3">
      <c r="A6" s="78"/>
      <c r="B6" s="79"/>
      <c r="C6" s="84"/>
      <c r="D6" s="82"/>
      <c r="E6" s="82"/>
      <c r="F6" s="90"/>
      <c r="G6" s="72"/>
      <c r="H6" s="74"/>
      <c r="I6" s="88"/>
      <c r="J6" s="86"/>
      <c r="K6" s="92"/>
    </row>
    <row r="7" spans="1:11" s="3" customFormat="1" ht="13.9" customHeight="1" x14ac:dyDescent="0.25">
      <c r="A7" s="25"/>
      <c r="B7" s="26"/>
      <c r="C7" s="46" t="s">
        <v>38</v>
      </c>
      <c r="D7" s="91"/>
      <c r="E7" s="91"/>
      <c r="F7" s="91"/>
      <c r="G7" s="47" t="s">
        <v>37</v>
      </c>
      <c r="H7" s="47"/>
      <c r="I7" s="47"/>
      <c r="J7" s="48"/>
      <c r="K7" s="20"/>
    </row>
    <row r="8" spans="1:11" s="9" customFormat="1" ht="11.45" customHeight="1" x14ac:dyDescent="0.25">
      <c r="A8" s="109" t="s">
        <v>43</v>
      </c>
      <c r="B8" s="110"/>
      <c r="C8" s="129">
        <v>89.49</v>
      </c>
      <c r="D8" s="132">
        <v>105.81</v>
      </c>
      <c r="E8" s="138">
        <v>104.24</v>
      </c>
      <c r="F8" s="141">
        <v>89.85</v>
      </c>
      <c r="G8" s="151">
        <v>78.91</v>
      </c>
      <c r="H8" s="132">
        <v>92.49</v>
      </c>
      <c r="I8" s="135">
        <v>88.7</v>
      </c>
      <c r="J8" s="138">
        <v>87.01</v>
      </c>
      <c r="K8" s="148">
        <v>2020</v>
      </c>
    </row>
    <row r="9" spans="1:11" s="9" customFormat="1" ht="11.45" customHeight="1" x14ac:dyDescent="0.25">
      <c r="A9" s="109" t="s">
        <v>44</v>
      </c>
      <c r="B9" s="110"/>
      <c r="C9" s="129">
        <v>100</v>
      </c>
      <c r="D9" s="132">
        <v>100</v>
      </c>
      <c r="E9" s="138">
        <v>100</v>
      </c>
      <c r="F9" s="141">
        <v>100</v>
      </c>
      <c r="G9" s="151">
        <v>100</v>
      </c>
      <c r="H9" s="132">
        <v>100</v>
      </c>
      <c r="I9" s="135">
        <v>100</v>
      </c>
      <c r="J9" s="138">
        <v>100</v>
      </c>
      <c r="K9" s="148">
        <v>2021</v>
      </c>
    </row>
    <row r="10" spans="1:11" s="9" customFormat="1" ht="11.45" customHeight="1" x14ac:dyDescent="0.25">
      <c r="A10" s="109" t="s">
        <v>45</v>
      </c>
      <c r="B10" s="110"/>
      <c r="C10" s="129">
        <v>93</v>
      </c>
      <c r="D10" s="132">
        <v>88.76</v>
      </c>
      <c r="E10" s="138">
        <v>97.12</v>
      </c>
      <c r="F10" s="141">
        <v>92.06</v>
      </c>
      <c r="G10" s="151">
        <v>98.49</v>
      </c>
      <c r="H10" s="132">
        <v>82.73</v>
      </c>
      <c r="I10" s="135">
        <v>90.82</v>
      </c>
      <c r="J10" s="138">
        <v>96.57</v>
      </c>
      <c r="K10" s="148">
        <v>2022</v>
      </c>
    </row>
    <row r="11" spans="1:11" s="9" customFormat="1" ht="11.45" customHeight="1" x14ac:dyDescent="0.25">
      <c r="A11" s="109" t="s">
        <v>46</v>
      </c>
      <c r="B11" s="110"/>
      <c r="C11" s="129">
        <v>69.599999999999994</v>
      </c>
      <c r="D11" s="132">
        <v>71.58</v>
      </c>
      <c r="E11" s="138">
        <v>89.14</v>
      </c>
      <c r="F11" s="141">
        <v>70.63</v>
      </c>
      <c r="G11" s="151">
        <v>68.36</v>
      </c>
      <c r="H11" s="132">
        <v>71.290000000000006</v>
      </c>
      <c r="I11" s="135">
        <v>76.66</v>
      </c>
      <c r="J11" s="138">
        <v>76.010000000000005</v>
      </c>
      <c r="K11" s="148">
        <v>2023</v>
      </c>
    </row>
    <row r="12" spans="1:11" s="9" customFormat="1" ht="19.899999999999999" customHeight="1" x14ac:dyDescent="0.25">
      <c r="A12" s="109" t="s">
        <v>47</v>
      </c>
      <c r="B12" s="110"/>
      <c r="C12" s="129">
        <v>64.12</v>
      </c>
      <c r="D12" s="132">
        <v>77.22</v>
      </c>
      <c r="E12" s="138">
        <v>86.73</v>
      </c>
      <c r="F12" s="141">
        <v>70.459999999999994</v>
      </c>
      <c r="G12" s="151">
        <v>65.989999999999995</v>
      </c>
      <c r="H12" s="132">
        <v>67.3</v>
      </c>
      <c r="I12" s="135">
        <v>78.13</v>
      </c>
      <c r="J12" s="138">
        <v>76.08</v>
      </c>
      <c r="K12" s="148">
        <v>2024</v>
      </c>
    </row>
    <row r="13" spans="1:11" s="9" customFormat="1" ht="19.899999999999999" customHeight="1" x14ac:dyDescent="0.25">
      <c r="A13" s="108" t="s">
        <v>48</v>
      </c>
      <c r="B13" s="110"/>
      <c r="C13" s="128">
        <v>62.5</v>
      </c>
      <c r="D13" s="131">
        <v>59.73</v>
      </c>
      <c r="E13" s="137">
        <v>79.010000000000005</v>
      </c>
      <c r="F13" s="140">
        <v>66.08</v>
      </c>
      <c r="G13" s="150">
        <v>55.8</v>
      </c>
      <c r="H13" s="131">
        <v>57.01</v>
      </c>
      <c r="I13" s="134">
        <v>77.42</v>
      </c>
      <c r="J13" s="137">
        <v>71.16</v>
      </c>
      <c r="K13" s="147" t="s">
        <v>63</v>
      </c>
    </row>
    <row r="14" spans="1:11" s="9" customFormat="1" ht="11.45" customHeight="1" x14ac:dyDescent="0.25">
      <c r="A14" s="108" t="s">
        <v>49</v>
      </c>
      <c r="B14" s="110"/>
      <c r="C14" s="128">
        <v>69.03</v>
      </c>
      <c r="D14" s="131">
        <v>93.22</v>
      </c>
      <c r="E14" s="137">
        <v>91.31</v>
      </c>
      <c r="F14" s="140">
        <v>67.91</v>
      </c>
      <c r="G14" s="150">
        <v>65.75</v>
      </c>
      <c r="H14" s="131">
        <v>68.290000000000006</v>
      </c>
      <c r="I14" s="134">
        <v>76.86</v>
      </c>
      <c r="J14" s="137">
        <v>78.16</v>
      </c>
      <c r="K14" s="147" t="s">
        <v>64</v>
      </c>
    </row>
    <row r="15" spans="1:11" s="9" customFormat="1" ht="11.45" customHeight="1" x14ac:dyDescent="0.25">
      <c r="A15" s="108" t="s">
        <v>50</v>
      </c>
      <c r="B15" s="110"/>
      <c r="C15" s="128">
        <v>51.87</v>
      </c>
      <c r="D15" s="131">
        <v>75.650000000000006</v>
      </c>
      <c r="E15" s="137">
        <v>86.31</v>
      </c>
      <c r="F15" s="140">
        <v>74.349999999999994</v>
      </c>
      <c r="G15" s="150">
        <v>62.05</v>
      </c>
      <c r="H15" s="131">
        <v>62.2</v>
      </c>
      <c r="I15" s="134">
        <v>82.02</v>
      </c>
      <c r="J15" s="137">
        <v>81.58</v>
      </c>
      <c r="K15" s="147" t="s">
        <v>65</v>
      </c>
    </row>
    <row r="16" spans="1:11" s="9" customFormat="1" ht="19.899999999999999" customHeight="1" x14ac:dyDescent="0.25">
      <c r="A16" s="109" t="s">
        <v>51</v>
      </c>
      <c r="B16" s="110"/>
      <c r="C16" s="127"/>
      <c r="D16" s="130"/>
      <c r="E16" s="136"/>
      <c r="F16" s="139"/>
      <c r="G16" s="149"/>
      <c r="H16" s="130"/>
      <c r="I16" s="133"/>
      <c r="J16" s="136"/>
      <c r="K16" s="148">
        <v>2025</v>
      </c>
    </row>
    <row r="17" spans="1:11" s="9" customFormat="1" ht="19.899999999999999" customHeight="1" x14ac:dyDescent="0.25">
      <c r="A17" s="108" t="s">
        <v>52</v>
      </c>
      <c r="B17" s="110"/>
      <c r="C17" s="128">
        <v>60.97</v>
      </c>
      <c r="D17" s="131">
        <v>66.55</v>
      </c>
      <c r="E17" s="137">
        <v>76.73</v>
      </c>
      <c r="F17" s="140">
        <v>63.73</v>
      </c>
      <c r="G17" s="150">
        <v>56.74</v>
      </c>
      <c r="H17" s="131">
        <v>61.18</v>
      </c>
      <c r="I17" s="134">
        <v>69.8</v>
      </c>
      <c r="J17" s="137">
        <v>76.650000000000006</v>
      </c>
      <c r="K17" s="147" t="s">
        <v>66</v>
      </c>
    </row>
    <row r="18" spans="1:11" s="9" customFormat="1" ht="11.45" customHeight="1" x14ac:dyDescent="0.25">
      <c r="A18" s="108" t="s">
        <v>53</v>
      </c>
      <c r="B18" s="110"/>
      <c r="C18" s="128">
        <v>59.53</v>
      </c>
      <c r="D18" s="131">
        <v>61.96</v>
      </c>
      <c r="E18" s="137">
        <v>81.14</v>
      </c>
      <c r="F18" s="140">
        <v>57.22</v>
      </c>
      <c r="G18" s="150">
        <v>51.96</v>
      </c>
      <c r="H18" s="131">
        <v>66.22</v>
      </c>
      <c r="I18" s="134">
        <v>73.42</v>
      </c>
      <c r="J18" s="137">
        <v>67.209999999999994</v>
      </c>
      <c r="K18" s="147" t="s">
        <v>67</v>
      </c>
    </row>
    <row r="19" spans="1:11" s="9" customFormat="1" ht="11.45" customHeight="1" x14ac:dyDescent="0.25">
      <c r="A19" s="108" t="s">
        <v>54</v>
      </c>
      <c r="B19" s="110"/>
      <c r="C19" s="128">
        <v>74.39</v>
      </c>
      <c r="D19" s="131">
        <v>77.62</v>
      </c>
      <c r="E19" s="137">
        <v>85.37</v>
      </c>
      <c r="F19" s="140">
        <v>70.94</v>
      </c>
      <c r="G19" s="150">
        <v>70.89</v>
      </c>
      <c r="H19" s="131">
        <v>76.72</v>
      </c>
      <c r="I19" s="134">
        <v>83.47</v>
      </c>
      <c r="J19" s="137">
        <v>86.61</v>
      </c>
      <c r="K19" s="147" t="s">
        <v>68</v>
      </c>
    </row>
    <row r="20" spans="1:11" s="9" customFormat="1" ht="19.899999999999999" customHeight="1" x14ac:dyDescent="0.25">
      <c r="A20" s="108" t="s">
        <v>55</v>
      </c>
      <c r="B20" s="110"/>
      <c r="C20" s="128">
        <v>63.42</v>
      </c>
      <c r="D20" s="131">
        <v>64.3</v>
      </c>
      <c r="E20" s="137">
        <v>80.209999999999994</v>
      </c>
      <c r="F20" s="140">
        <v>64.040000000000006</v>
      </c>
      <c r="G20" s="150">
        <v>57.54</v>
      </c>
      <c r="H20" s="131">
        <v>65.680000000000007</v>
      </c>
      <c r="I20" s="134">
        <v>79.040000000000006</v>
      </c>
      <c r="J20" s="137">
        <v>69.459999999999994</v>
      </c>
      <c r="K20" s="147" t="s">
        <v>69</v>
      </c>
    </row>
    <row r="21" spans="1:11" s="9" customFormat="1" ht="11.45" customHeight="1" x14ac:dyDescent="0.25">
      <c r="A21" s="108" t="s">
        <v>56</v>
      </c>
      <c r="B21" s="110"/>
      <c r="C21" s="128">
        <v>64.61</v>
      </c>
      <c r="D21" s="131">
        <v>69.31</v>
      </c>
      <c r="E21" s="137">
        <v>94.75</v>
      </c>
      <c r="F21" s="140">
        <v>67.11</v>
      </c>
      <c r="G21" s="150">
        <v>68.709999999999994</v>
      </c>
      <c r="H21" s="131">
        <v>69.62</v>
      </c>
      <c r="I21" s="134">
        <v>88.98</v>
      </c>
      <c r="J21" s="137">
        <v>83.02</v>
      </c>
      <c r="K21" s="147" t="s">
        <v>70</v>
      </c>
    </row>
    <row r="22" spans="1:11" s="9" customFormat="1" ht="11.45" customHeight="1" x14ac:dyDescent="0.25">
      <c r="A22" s="108" t="s">
        <v>57</v>
      </c>
      <c r="B22" s="110"/>
      <c r="C22" s="128">
        <v>70.02</v>
      </c>
      <c r="D22" s="131">
        <v>66.069999999999993</v>
      </c>
      <c r="E22" s="137">
        <v>87.16</v>
      </c>
      <c r="F22" s="140">
        <v>61.78</v>
      </c>
      <c r="G22" s="150">
        <v>66.959999999999994</v>
      </c>
      <c r="H22" s="131">
        <v>68.599999999999994</v>
      </c>
      <c r="I22" s="134">
        <v>84</v>
      </c>
      <c r="J22" s="137">
        <v>74.48</v>
      </c>
      <c r="K22" s="147" t="s">
        <v>71</v>
      </c>
    </row>
    <row r="23" spans="1:11" s="9" customFormat="1" ht="19.899999999999999" customHeight="1" x14ac:dyDescent="0.25">
      <c r="A23" s="108" t="s">
        <v>58</v>
      </c>
      <c r="B23" s="126" t="s">
        <v>40</v>
      </c>
      <c r="C23" s="128">
        <v>69.650000000000006</v>
      </c>
      <c r="D23" s="131">
        <v>55.24</v>
      </c>
      <c r="E23" s="137">
        <v>79.61</v>
      </c>
      <c r="F23" s="140">
        <v>59.67</v>
      </c>
      <c r="G23" s="150">
        <v>67.239999999999995</v>
      </c>
      <c r="H23" s="131">
        <v>64.13</v>
      </c>
      <c r="I23" s="134">
        <v>73.48</v>
      </c>
      <c r="J23" s="137">
        <v>77.459999999999994</v>
      </c>
      <c r="K23" s="147" t="s">
        <v>72</v>
      </c>
    </row>
    <row r="24" spans="1:11" s="9" customFormat="1" ht="11.45" customHeight="1" x14ac:dyDescent="0.25">
      <c r="A24" s="108" t="s">
        <v>59</v>
      </c>
      <c r="B24" s="126" t="s">
        <v>40</v>
      </c>
      <c r="C24" s="128">
        <v>62.16</v>
      </c>
      <c r="D24" s="131">
        <v>68.930000000000007</v>
      </c>
      <c r="E24" s="137">
        <v>87.28</v>
      </c>
      <c r="F24" s="140">
        <v>68.069999999999993</v>
      </c>
      <c r="G24" s="150">
        <v>66.290000000000006</v>
      </c>
      <c r="H24" s="131">
        <v>69.099999999999994</v>
      </c>
      <c r="I24" s="134">
        <v>79.3</v>
      </c>
      <c r="J24" s="137">
        <v>74.930000000000007</v>
      </c>
      <c r="K24" s="147" t="s">
        <v>73</v>
      </c>
    </row>
    <row r="25" spans="1:11" s="9" customFormat="1" ht="11.45" customHeight="1" x14ac:dyDescent="0.25">
      <c r="A25" s="108" t="s">
        <v>60</v>
      </c>
      <c r="B25" s="126" t="s">
        <v>40</v>
      </c>
      <c r="C25" s="128">
        <v>54.23</v>
      </c>
      <c r="D25" s="131">
        <v>57.5</v>
      </c>
      <c r="E25" s="137">
        <v>73.599999999999994</v>
      </c>
      <c r="F25" s="140">
        <v>63.28</v>
      </c>
      <c r="G25" s="150">
        <v>61.58</v>
      </c>
      <c r="H25" s="131">
        <v>64.61</v>
      </c>
      <c r="I25" s="134">
        <v>72.180000000000007</v>
      </c>
      <c r="J25" s="137">
        <v>71.209999999999994</v>
      </c>
      <c r="K25" s="147" t="s">
        <v>74</v>
      </c>
    </row>
    <row r="26" spans="1:11" s="9" customFormat="1" ht="19.899999999999999" customHeight="1" x14ac:dyDescent="0.25">
      <c r="A26" s="108" t="s">
        <v>48</v>
      </c>
      <c r="B26" s="126" t="s">
        <v>41</v>
      </c>
      <c r="C26" s="128">
        <v>56.03</v>
      </c>
      <c r="D26" s="131">
        <v>50.39</v>
      </c>
      <c r="E26" s="137">
        <v>86.53</v>
      </c>
      <c r="F26" s="140">
        <v>59.41</v>
      </c>
      <c r="G26" s="150">
        <v>61.17</v>
      </c>
      <c r="H26" s="131">
        <v>61.65</v>
      </c>
      <c r="I26" s="134">
        <v>67.62</v>
      </c>
      <c r="J26" s="137">
        <v>63.34</v>
      </c>
      <c r="K26" s="147" t="s">
        <v>63</v>
      </c>
    </row>
    <row r="27" spans="1:11" s="2" customFormat="1" ht="3" customHeight="1" x14ac:dyDescent="0.25">
      <c r="A27" s="12"/>
      <c r="B27" s="15"/>
      <c r="C27" s="16"/>
      <c r="D27" s="40"/>
      <c r="E27" s="27"/>
      <c r="F27" s="41"/>
      <c r="G27" s="19"/>
      <c r="H27" s="40"/>
      <c r="I27" s="13"/>
      <c r="J27" s="42"/>
      <c r="K27" s="21"/>
    </row>
    <row r="28" spans="1:11" s="9" customFormat="1" ht="13.9" customHeight="1" x14ac:dyDescent="0.25">
      <c r="A28" s="37"/>
      <c r="B28" s="38"/>
      <c r="C28" s="60" t="s">
        <v>35</v>
      </c>
      <c r="D28" s="61"/>
      <c r="E28" s="61"/>
      <c r="F28" s="61"/>
      <c r="G28" s="62" t="s">
        <v>36</v>
      </c>
      <c r="H28" s="62"/>
      <c r="I28" s="62"/>
      <c r="J28" s="63"/>
      <c r="K28" s="39"/>
    </row>
    <row r="29" spans="1:11" s="9" customFormat="1" ht="11.45" customHeight="1" x14ac:dyDescent="0.25">
      <c r="A29" s="109" t="s">
        <v>43</v>
      </c>
      <c r="B29" s="110"/>
      <c r="C29" s="113">
        <v>-25</v>
      </c>
      <c r="D29" s="116">
        <v>-15.8</v>
      </c>
      <c r="E29" s="122">
        <v>-2.2999999999999998</v>
      </c>
      <c r="F29" s="125">
        <v>-19.399999999999999</v>
      </c>
      <c r="G29" s="146">
        <v>-24.8</v>
      </c>
      <c r="H29" s="116">
        <v>3.2</v>
      </c>
      <c r="I29" s="119">
        <v>-7.4</v>
      </c>
      <c r="J29" s="122">
        <v>-10.5</v>
      </c>
      <c r="K29" s="148">
        <v>2020</v>
      </c>
    </row>
    <row r="30" spans="1:11" s="9" customFormat="1" ht="11.45" customHeight="1" x14ac:dyDescent="0.25">
      <c r="A30" s="109" t="s">
        <v>44</v>
      </c>
      <c r="B30" s="110"/>
      <c r="C30" s="113">
        <v>11.7</v>
      </c>
      <c r="D30" s="116">
        <v>-5.5</v>
      </c>
      <c r="E30" s="122">
        <v>-4.0999999999999996</v>
      </c>
      <c r="F30" s="125">
        <v>11.3</v>
      </c>
      <c r="G30" s="146">
        <v>26.7</v>
      </c>
      <c r="H30" s="116">
        <v>8.1</v>
      </c>
      <c r="I30" s="119">
        <v>12.7</v>
      </c>
      <c r="J30" s="122">
        <v>14.9</v>
      </c>
      <c r="K30" s="148">
        <v>2021</v>
      </c>
    </row>
    <row r="31" spans="1:11" s="9" customFormat="1" ht="11.45" customHeight="1" x14ac:dyDescent="0.25">
      <c r="A31" s="109" t="s">
        <v>45</v>
      </c>
      <c r="B31" s="110"/>
      <c r="C31" s="113">
        <v>-7</v>
      </c>
      <c r="D31" s="116">
        <v>-11.2</v>
      </c>
      <c r="E31" s="122">
        <v>-2.9</v>
      </c>
      <c r="F31" s="125">
        <v>-7.9</v>
      </c>
      <c r="G31" s="146">
        <v>-1.5</v>
      </c>
      <c r="H31" s="116">
        <v>-17.3</v>
      </c>
      <c r="I31" s="119">
        <v>-9.1999999999999993</v>
      </c>
      <c r="J31" s="122">
        <v>-3.4</v>
      </c>
      <c r="K31" s="148">
        <v>2022</v>
      </c>
    </row>
    <row r="32" spans="1:11" s="9" customFormat="1" ht="11.45" customHeight="1" x14ac:dyDescent="0.25">
      <c r="A32" s="109" t="s">
        <v>46</v>
      </c>
      <c r="B32" s="110"/>
      <c r="C32" s="113">
        <v>-25.2</v>
      </c>
      <c r="D32" s="116">
        <v>-19.399999999999999</v>
      </c>
      <c r="E32" s="122">
        <v>-8.1999999999999993</v>
      </c>
      <c r="F32" s="125">
        <v>-23.3</v>
      </c>
      <c r="G32" s="146">
        <v>-30.6</v>
      </c>
      <c r="H32" s="116">
        <v>-13.8</v>
      </c>
      <c r="I32" s="119">
        <v>-15.6</v>
      </c>
      <c r="J32" s="122">
        <v>-21.3</v>
      </c>
      <c r="K32" s="148">
        <v>2023</v>
      </c>
    </row>
    <row r="33" spans="1:11" s="9" customFormat="1" ht="19.899999999999999" customHeight="1" x14ac:dyDescent="0.25">
      <c r="A33" s="109" t="s">
        <v>47</v>
      </c>
      <c r="B33" s="110"/>
      <c r="C33" s="113">
        <v>-7.9</v>
      </c>
      <c r="D33" s="116">
        <v>7.9</v>
      </c>
      <c r="E33" s="122">
        <v>-2.7</v>
      </c>
      <c r="F33" s="125">
        <v>-0.2</v>
      </c>
      <c r="G33" s="146">
        <v>-3.5</v>
      </c>
      <c r="H33" s="116">
        <v>-5.6</v>
      </c>
      <c r="I33" s="119">
        <v>1.9</v>
      </c>
      <c r="J33" s="122">
        <v>0.1</v>
      </c>
      <c r="K33" s="148">
        <v>2024</v>
      </c>
    </row>
    <row r="34" spans="1:11" s="9" customFormat="1" ht="19.899999999999999" customHeight="1" x14ac:dyDescent="0.25">
      <c r="A34" s="108" t="s">
        <v>48</v>
      </c>
      <c r="B34" s="110"/>
      <c r="C34" s="112">
        <v>4.5</v>
      </c>
      <c r="D34" s="115">
        <v>-9.8000000000000007</v>
      </c>
      <c r="E34" s="121">
        <v>-13.9</v>
      </c>
      <c r="F34" s="124">
        <v>-2.5</v>
      </c>
      <c r="G34" s="145">
        <v>0.6</v>
      </c>
      <c r="H34" s="115">
        <v>-14.1</v>
      </c>
      <c r="I34" s="118">
        <v>5.6</v>
      </c>
      <c r="J34" s="121">
        <v>2.5</v>
      </c>
      <c r="K34" s="147" t="s">
        <v>63</v>
      </c>
    </row>
    <row r="35" spans="1:11" s="9" customFormat="1" ht="11.45" customHeight="1" x14ac:dyDescent="0.25">
      <c r="A35" s="108" t="s">
        <v>49</v>
      </c>
      <c r="B35" s="110"/>
      <c r="C35" s="112">
        <v>8.8000000000000007</v>
      </c>
      <c r="D35" s="115">
        <v>20.7</v>
      </c>
      <c r="E35" s="121">
        <v>-3.8</v>
      </c>
      <c r="F35" s="124">
        <v>0</v>
      </c>
      <c r="G35" s="145">
        <v>3.4</v>
      </c>
      <c r="H35" s="115">
        <v>4.2</v>
      </c>
      <c r="I35" s="118">
        <v>3.9</v>
      </c>
      <c r="J35" s="121">
        <v>8.1999999999999993</v>
      </c>
      <c r="K35" s="147" t="s">
        <v>64</v>
      </c>
    </row>
    <row r="36" spans="1:11" s="9" customFormat="1" ht="11.45" customHeight="1" x14ac:dyDescent="0.25">
      <c r="A36" s="108" t="s">
        <v>50</v>
      </c>
      <c r="B36" s="110"/>
      <c r="C36" s="112">
        <v>-29.5</v>
      </c>
      <c r="D36" s="115">
        <v>31.4</v>
      </c>
      <c r="E36" s="121">
        <v>-1.9</v>
      </c>
      <c r="F36" s="124">
        <v>9</v>
      </c>
      <c r="G36" s="145">
        <v>6.4</v>
      </c>
      <c r="H36" s="115">
        <v>-6.7</v>
      </c>
      <c r="I36" s="118">
        <v>3.5</v>
      </c>
      <c r="J36" s="121">
        <v>-0.9</v>
      </c>
      <c r="K36" s="147" t="s">
        <v>65</v>
      </c>
    </row>
    <row r="37" spans="1:11" s="9" customFormat="1" ht="19.899999999999999" customHeight="1" x14ac:dyDescent="0.25">
      <c r="A37" s="109" t="s">
        <v>51</v>
      </c>
      <c r="B37" s="110"/>
      <c r="C37" s="111"/>
      <c r="D37" s="114"/>
      <c r="E37" s="120"/>
      <c r="F37" s="123"/>
      <c r="G37" s="144"/>
      <c r="H37" s="114"/>
      <c r="I37" s="117"/>
      <c r="J37" s="120"/>
      <c r="K37" s="148">
        <v>2025</v>
      </c>
    </row>
    <row r="38" spans="1:11" s="9" customFormat="1" ht="19.899999999999999" customHeight="1" x14ac:dyDescent="0.25">
      <c r="A38" s="108" t="s">
        <v>52</v>
      </c>
      <c r="B38" s="110"/>
      <c r="C38" s="112">
        <v>9.6999999999999993</v>
      </c>
      <c r="D38" s="115">
        <v>9.6</v>
      </c>
      <c r="E38" s="121">
        <v>-22.1</v>
      </c>
      <c r="F38" s="124">
        <v>-9.6999999999999993</v>
      </c>
      <c r="G38" s="145">
        <v>-10.6</v>
      </c>
      <c r="H38" s="115">
        <v>-2.4</v>
      </c>
      <c r="I38" s="118">
        <v>-11.6</v>
      </c>
      <c r="J38" s="121">
        <v>1.2</v>
      </c>
      <c r="K38" s="147" t="s">
        <v>66</v>
      </c>
    </row>
    <row r="39" spans="1:11" s="9" customFormat="1" ht="11.45" customHeight="1" x14ac:dyDescent="0.25">
      <c r="A39" s="108" t="s">
        <v>53</v>
      </c>
      <c r="B39" s="110"/>
      <c r="C39" s="112">
        <v>29.3</v>
      </c>
      <c r="D39" s="115">
        <v>24.6</v>
      </c>
      <c r="E39" s="121">
        <v>4.5</v>
      </c>
      <c r="F39" s="124">
        <v>-0.4</v>
      </c>
      <c r="G39" s="145">
        <v>15.5</v>
      </c>
      <c r="H39" s="115">
        <v>38</v>
      </c>
      <c r="I39" s="118">
        <v>18</v>
      </c>
      <c r="J39" s="121">
        <v>5.7</v>
      </c>
      <c r="K39" s="147" t="s">
        <v>67</v>
      </c>
    </row>
    <row r="40" spans="1:11" s="9" customFormat="1" ht="11.45" customHeight="1" x14ac:dyDescent="0.25">
      <c r="A40" s="108" t="s">
        <v>54</v>
      </c>
      <c r="B40" s="110"/>
      <c r="C40" s="112">
        <v>15.4</v>
      </c>
      <c r="D40" s="115">
        <v>25.9</v>
      </c>
      <c r="E40" s="121">
        <v>-11.1</v>
      </c>
      <c r="F40" s="124">
        <v>-8.3000000000000007</v>
      </c>
      <c r="G40" s="145">
        <v>0.7</v>
      </c>
      <c r="H40" s="115">
        <v>8</v>
      </c>
      <c r="I40" s="118">
        <v>0.4</v>
      </c>
      <c r="J40" s="121">
        <v>7.7</v>
      </c>
      <c r="K40" s="147" t="s">
        <v>68</v>
      </c>
    </row>
    <row r="41" spans="1:11" s="9" customFormat="1" ht="19.899999999999999" customHeight="1" x14ac:dyDescent="0.25">
      <c r="A41" s="108" t="s">
        <v>55</v>
      </c>
      <c r="B41" s="110"/>
      <c r="C41" s="112">
        <v>-3.9</v>
      </c>
      <c r="D41" s="115">
        <v>4</v>
      </c>
      <c r="E41" s="121">
        <v>-2.8</v>
      </c>
      <c r="F41" s="124">
        <v>-7.1</v>
      </c>
      <c r="G41" s="145">
        <v>-11.4</v>
      </c>
      <c r="H41" s="115">
        <v>5.5</v>
      </c>
      <c r="I41" s="118">
        <v>8.4</v>
      </c>
      <c r="J41" s="121">
        <v>-1.3</v>
      </c>
      <c r="K41" s="147" t="s">
        <v>69</v>
      </c>
    </row>
    <row r="42" spans="1:11" s="9" customFormat="1" ht="11.45" customHeight="1" x14ac:dyDescent="0.25">
      <c r="A42" s="108" t="s">
        <v>56</v>
      </c>
      <c r="B42" s="110"/>
      <c r="C42" s="112">
        <v>10.199999999999999</v>
      </c>
      <c r="D42" s="115">
        <v>3.4</v>
      </c>
      <c r="E42" s="121">
        <v>7</v>
      </c>
      <c r="F42" s="124">
        <v>-7.4</v>
      </c>
      <c r="G42" s="145">
        <v>5.7</v>
      </c>
      <c r="H42" s="115">
        <v>0.4</v>
      </c>
      <c r="I42" s="118">
        <v>6.4</v>
      </c>
      <c r="J42" s="121">
        <v>4.5</v>
      </c>
      <c r="K42" s="147" t="s">
        <v>70</v>
      </c>
    </row>
    <row r="43" spans="1:11" s="9" customFormat="1" ht="11.45" customHeight="1" x14ac:dyDescent="0.25">
      <c r="A43" s="108" t="s">
        <v>57</v>
      </c>
      <c r="B43" s="110"/>
      <c r="C43" s="112">
        <v>3.5</v>
      </c>
      <c r="D43" s="115">
        <v>-17.2</v>
      </c>
      <c r="E43" s="121">
        <v>2.5</v>
      </c>
      <c r="F43" s="124">
        <v>-13.2</v>
      </c>
      <c r="G43" s="145">
        <v>-15.5</v>
      </c>
      <c r="H43" s="115">
        <v>-8.6999999999999993</v>
      </c>
      <c r="I43" s="118">
        <v>5.4</v>
      </c>
      <c r="J43" s="121">
        <v>-3.2</v>
      </c>
      <c r="K43" s="147" t="s">
        <v>71</v>
      </c>
    </row>
    <row r="44" spans="1:11" s="9" customFormat="1" ht="19.899999999999999" customHeight="1" x14ac:dyDescent="0.25">
      <c r="A44" s="108" t="s">
        <v>58</v>
      </c>
      <c r="B44" s="126" t="s">
        <v>40</v>
      </c>
      <c r="C44" s="112">
        <v>7.5</v>
      </c>
      <c r="D44" s="115">
        <v>-6.7</v>
      </c>
      <c r="E44" s="121">
        <v>2</v>
      </c>
      <c r="F44" s="124">
        <v>-6.1</v>
      </c>
      <c r="G44" s="145">
        <v>-5.9</v>
      </c>
      <c r="H44" s="115">
        <v>3.3</v>
      </c>
      <c r="I44" s="118">
        <v>-1.7</v>
      </c>
      <c r="J44" s="121">
        <v>6</v>
      </c>
      <c r="K44" s="147" t="s">
        <v>72</v>
      </c>
    </row>
    <row r="45" spans="1:11" s="9" customFormat="1" ht="11.45" customHeight="1" x14ac:dyDescent="0.25">
      <c r="A45" s="108" t="s">
        <v>59</v>
      </c>
      <c r="B45" s="126" t="s">
        <v>40</v>
      </c>
      <c r="C45" s="112">
        <v>-13.7</v>
      </c>
      <c r="D45" s="115">
        <v>-12.7</v>
      </c>
      <c r="E45" s="121">
        <v>-7.5</v>
      </c>
      <c r="F45" s="124">
        <v>-14.9</v>
      </c>
      <c r="G45" s="145">
        <v>-12</v>
      </c>
      <c r="H45" s="115">
        <v>-7.7</v>
      </c>
      <c r="I45" s="118">
        <v>-7.3</v>
      </c>
      <c r="J45" s="121">
        <v>-14.8</v>
      </c>
      <c r="K45" s="147" t="s">
        <v>73</v>
      </c>
    </row>
    <row r="46" spans="1:11" s="9" customFormat="1" ht="11.45" customHeight="1" x14ac:dyDescent="0.25">
      <c r="A46" s="108" t="s">
        <v>60</v>
      </c>
      <c r="B46" s="126" t="s">
        <v>40</v>
      </c>
      <c r="C46" s="112">
        <v>-14.2</v>
      </c>
      <c r="D46" s="115">
        <v>-39.5</v>
      </c>
      <c r="E46" s="121">
        <v>-2.2999999999999998</v>
      </c>
      <c r="F46" s="124">
        <v>-10.7</v>
      </c>
      <c r="G46" s="145">
        <v>-4</v>
      </c>
      <c r="H46" s="115">
        <v>11.3</v>
      </c>
      <c r="I46" s="118">
        <v>0.9</v>
      </c>
      <c r="J46" s="121">
        <v>1.9</v>
      </c>
      <c r="K46" s="147" t="s">
        <v>74</v>
      </c>
    </row>
    <row r="47" spans="1:11" s="9" customFormat="1" ht="19.899999999999999" customHeight="1" x14ac:dyDescent="0.25">
      <c r="A47" s="108" t="s">
        <v>48</v>
      </c>
      <c r="B47" s="126" t="s">
        <v>41</v>
      </c>
      <c r="C47" s="112">
        <v>-10.4</v>
      </c>
      <c r="D47" s="115">
        <v>-15.6</v>
      </c>
      <c r="E47" s="121">
        <v>9.5</v>
      </c>
      <c r="F47" s="124">
        <v>-10.1</v>
      </c>
      <c r="G47" s="145">
        <v>9.6</v>
      </c>
      <c r="H47" s="115">
        <v>8.1</v>
      </c>
      <c r="I47" s="118">
        <v>-12.7</v>
      </c>
      <c r="J47" s="121">
        <v>-11</v>
      </c>
      <c r="K47" s="147" t="s">
        <v>63</v>
      </c>
    </row>
    <row r="48" spans="1:11" s="2" customFormat="1" ht="3" customHeight="1" thickBot="1" x14ac:dyDescent="0.3">
      <c r="A48" s="12"/>
      <c r="B48" s="15"/>
      <c r="C48" s="16"/>
      <c r="D48" s="17"/>
      <c r="E48" s="27"/>
      <c r="F48" s="14"/>
      <c r="G48" s="19"/>
      <c r="H48" s="17"/>
      <c r="I48" s="13"/>
      <c r="J48" s="18"/>
      <c r="K48" s="21"/>
    </row>
    <row r="49" spans="1:11" ht="16.5" x14ac:dyDescent="0.25">
      <c r="A49" s="33"/>
      <c r="B49" s="33"/>
      <c r="C49" s="33"/>
      <c r="D49" s="33"/>
      <c r="E49" s="34"/>
      <c r="F49" s="33"/>
      <c r="G49" s="33"/>
      <c r="H49" s="33"/>
      <c r="I49" s="34"/>
      <c r="J49" s="33"/>
      <c r="K49" s="33"/>
    </row>
  </sheetData>
  <mergeCells count="18">
    <mergeCell ref="C7:F7"/>
    <mergeCell ref="G7:J7"/>
    <mergeCell ref="C28:F28"/>
    <mergeCell ref="G28:J28"/>
    <mergeCell ref="A1:F1"/>
    <mergeCell ref="G1:K1"/>
    <mergeCell ref="A2:F2"/>
    <mergeCell ref="G2:K2"/>
    <mergeCell ref="K4:K6"/>
    <mergeCell ref="D4:D6"/>
    <mergeCell ref="E4:E6"/>
    <mergeCell ref="A4:B6"/>
    <mergeCell ref="C4:C6"/>
    <mergeCell ref="J5:J6"/>
    <mergeCell ref="H4:H6"/>
    <mergeCell ref="I4:I6"/>
    <mergeCell ref="F4:F6"/>
    <mergeCell ref="G4:G6"/>
  </mergeCells>
  <phoneticPr fontId="2" type="noConversion"/>
  <printOptions horizontalCentered="1"/>
  <pageMargins left="0.47244094488188981" right="0.47244094488188981" top="0.39370078740157483" bottom="0.59055118110236227" header="0.39370078740157483" footer="0.39370078740157483"/>
  <pageSetup paperSize="9" firstPageNumber="114" orientation="portrait" useFirstPageNumber="1" r:id="rId1"/>
  <headerFooter alignWithMargins="0">
    <oddFooter>&amp;C - &amp;P 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4"/>
  <sheetViews>
    <sheetView workbookViewId="0">
      <selection sqref="A1:G1"/>
    </sheetView>
  </sheetViews>
  <sheetFormatPr defaultRowHeight="15.75" x14ac:dyDescent="0.25"/>
  <cols>
    <col min="1" max="1" width="10.625" style="1" customWidth="1"/>
    <col min="2" max="2" width="2.25" style="1" customWidth="1"/>
    <col min="3" max="3" width="14.125" style="1" customWidth="1"/>
    <col min="4" max="5" width="15.125" style="1" customWidth="1"/>
    <col min="6" max="12" width="13.875" style="1" customWidth="1"/>
    <col min="13" max="13" width="14.125" style="1" customWidth="1"/>
    <col min="14" max="16384" width="9" style="1"/>
  </cols>
  <sheetData>
    <row r="1" spans="1:13" ht="26.1" customHeight="1" x14ac:dyDescent="0.4">
      <c r="A1" s="65" t="s">
        <v>79</v>
      </c>
      <c r="B1" s="65"/>
      <c r="C1" s="65"/>
      <c r="D1" s="65"/>
      <c r="E1" s="65"/>
      <c r="F1" s="65"/>
      <c r="G1" s="65"/>
      <c r="H1" s="152" t="s">
        <v>80</v>
      </c>
      <c r="I1" s="64"/>
      <c r="J1" s="64"/>
      <c r="K1" s="65"/>
      <c r="L1" s="65"/>
      <c r="M1" s="65"/>
    </row>
    <row r="2" spans="1:13" s="11" customFormat="1" ht="15.95" customHeight="1" x14ac:dyDescent="0.25">
      <c r="A2" s="66"/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</row>
    <row r="3" spans="1:13" s="3" customFormat="1" ht="15.95" customHeight="1" thickBot="1" x14ac:dyDescent="0.3">
      <c r="A3" s="4"/>
      <c r="B3" s="4"/>
      <c r="C3" s="5"/>
      <c r="D3" s="6"/>
      <c r="E3" s="5"/>
      <c r="F3" s="5"/>
      <c r="G3" s="10"/>
      <c r="H3" s="5"/>
      <c r="I3" s="6"/>
      <c r="J3" s="6"/>
      <c r="K3" s="5"/>
      <c r="L3" s="5"/>
      <c r="M3" s="10"/>
    </row>
    <row r="4" spans="1:13" s="3" customFormat="1" ht="15" customHeight="1" x14ac:dyDescent="0.25">
      <c r="A4" s="76" t="s">
        <v>5</v>
      </c>
      <c r="B4" s="77"/>
      <c r="C4" s="93" t="s">
        <v>12</v>
      </c>
      <c r="D4" s="23"/>
      <c r="E4" s="22"/>
      <c r="F4" s="101" t="s">
        <v>7</v>
      </c>
      <c r="G4" s="102"/>
      <c r="H4" s="103" t="s">
        <v>17</v>
      </c>
      <c r="I4" s="103"/>
      <c r="J4" s="103"/>
      <c r="K4" s="55" t="s">
        <v>15</v>
      </c>
      <c r="L4" s="87" t="s">
        <v>16</v>
      </c>
      <c r="M4" s="67" t="s">
        <v>6</v>
      </c>
    </row>
    <row r="5" spans="1:13" s="3" customFormat="1" ht="15" customHeight="1" x14ac:dyDescent="0.25">
      <c r="A5" s="78"/>
      <c r="B5" s="79"/>
      <c r="C5" s="94"/>
      <c r="D5" s="96" t="s">
        <v>30</v>
      </c>
      <c r="E5" s="105" t="s">
        <v>31</v>
      </c>
      <c r="F5" s="98" t="s">
        <v>13</v>
      </c>
      <c r="G5" s="30"/>
      <c r="H5" s="96" t="s">
        <v>32</v>
      </c>
      <c r="I5" s="96" t="s">
        <v>14</v>
      </c>
      <c r="J5" s="73" t="s">
        <v>33</v>
      </c>
      <c r="K5" s="50"/>
      <c r="L5" s="88"/>
      <c r="M5" s="68"/>
    </row>
    <row r="6" spans="1:13" s="3" customFormat="1" ht="49.9" customHeight="1" thickBot="1" x14ac:dyDescent="0.3">
      <c r="A6" s="78"/>
      <c r="B6" s="79"/>
      <c r="C6" s="95"/>
      <c r="D6" s="97"/>
      <c r="E6" s="106"/>
      <c r="F6" s="99"/>
      <c r="G6" s="29" t="s">
        <v>34</v>
      </c>
      <c r="H6" s="100"/>
      <c r="I6" s="100"/>
      <c r="J6" s="75"/>
      <c r="K6" s="50"/>
      <c r="L6" s="88"/>
      <c r="M6" s="92"/>
    </row>
    <row r="7" spans="1:13" s="3" customFormat="1" ht="13.9" customHeight="1" x14ac:dyDescent="0.25">
      <c r="A7" s="25"/>
      <c r="B7" s="26"/>
      <c r="C7" s="46" t="s">
        <v>38</v>
      </c>
      <c r="D7" s="47"/>
      <c r="E7" s="47"/>
      <c r="F7" s="47"/>
      <c r="G7" s="47"/>
      <c r="H7" s="47" t="s">
        <v>37</v>
      </c>
      <c r="I7" s="47"/>
      <c r="J7" s="47"/>
      <c r="K7" s="47"/>
      <c r="L7" s="48"/>
      <c r="M7" s="20"/>
    </row>
    <row r="8" spans="1:13" s="9" customFormat="1" ht="11.45" customHeight="1" x14ac:dyDescent="0.25">
      <c r="A8" s="109" t="s">
        <v>43</v>
      </c>
      <c r="B8" s="110"/>
      <c r="C8" s="129">
        <v>84</v>
      </c>
      <c r="D8" s="132">
        <v>81.739999999999995</v>
      </c>
      <c r="E8" s="135">
        <v>84.58</v>
      </c>
      <c r="F8" s="138">
        <v>84.28</v>
      </c>
      <c r="G8" s="141">
        <v>84.38</v>
      </c>
      <c r="H8" s="151">
        <v>81.16</v>
      </c>
      <c r="I8" s="132">
        <v>80.040000000000006</v>
      </c>
      <c r="J8" s="132">
        <v>86.44</v>
      </c>
      <c r="K8" s="135">
        <v>77.19</v>
      </c>
      <c r="L8" s="138">
        <v>88.98</v>
      </c>
      <c r="M8" s="148">
        <v>2020</v>
      </c>
    </row>
    <row r="9" spans="1:13" s="9" customFormat="1" ht="11.45" customHeight="1" x14ac:dyDescent="0.25">
      <c r="A9" s="109" t="s">
        <v>44</v>
      </c>
      <c r="B9" s="110"/>
      <c r="C9" s="129">
        <v>100</v>
      </c>
      <c r="D9" s="132">
        <v>100</v>
      </c>
      <c r="E9" s="135">
        <v>100</v>
      </c>
      <c r="F9" s="138">
        <v>100</v>
      </c>
      <c r="G9" s="141">
        <v>100</v>
      </c>
      <c r="H9" s="151">
        <v>100</v>
      </c>
      <c r="I9" s="132">
        <v>100</v>
      </c>
      <c r="J9" s="132">
        <v>100</v>
      </c>
      <c r="K9" s="135">
        <v>100</v>
      </c>
      <c r="L9" s="138">
        <v>100</v>
      </c>
      <c r="M9" s="148">
        <v>2021</v>
      </c>
    </row>
    <row r="10" spans="1:13" s="9" customFormat="1" ht="11.45" customHeight="1" x14ac:dyDescent="0.25">
      <c r="A10" s="109" t="s">
        <v>45</v>
      </c>
      <c r="B10" s="110"/>
      <c r="C10" s="129">
        <v>107.44</v>
      </c>
      <c r="D10" s="132">
        <v>111.28</v>
      </c>
      <c r="E10" s="135">
        <v>106.58</v>
      </c>
      <c r="F10" s="138">
        <v>107.9</v>
      </c>
      <c r="G10" s="141">
        <v>109.16</v>
      </c>
      <c r="H10" s="151">
        <v>100.99</v>
      </c>
      <c r="I10" s="132">
        <v>105.52</v>
      </c>
      <c r="J10" s="132">
        <v>109.52</v>
      </c>
      <c r="K10" s="135">
        <v>112.73</v>
      </c>
      <c r="L10" s="138">
        <v>89.18</v>
      </c>
      <c r="M10" s="148">
        <v>2022</v>
      </c>
    </row>
    <row r="11" spans="1:13" s="9" customFormat="1" ht="11.45" customHeight="1" x14ac:dyDescent="0.25">
      <c r="A11" s="109" t="s">
        <v>46</v>
      </c>
      <c r="B11" s="110"/>
      <c r="C11" s="129">
        <v>110.3</v>
      </c>
      <c r="D11" s="132">
        <v>145.41</v>
      </c>
      <c r="E11" s="135">
        <v>101.83</v>
      </c>
      <c r="F11" s="138">
        <v>100.48</v>
      </c>
      <c r="G11" s="141">
        <v>103.02</v>
      </c>
      <c r="H11" s="151">
        <v>87</v>
      </c>
      <c r="I11" s="132">
        <v>88.1</v>
      </c>
      <c r="J11" s="132">
        <v>153.49</v>
      </c>
      <c r="K11" s="135">
        <v>83.52</v>
      </c>
      <c r="L11" s="138">
        <v>68.069999999999993</v>
      </c>
      <c r="M11" s="148">
        <v>2023</v>
      </c>
    </row>
    <row r="12" spans="1:13" s="9" customFormat="1" ht="19.899999999999999" customHeight="1" x14ac:dyDescent="0.25">
      <c r="A12" s="109" t="s">
        <v>47</v>
      </c>
      <c r="B12" s="110"/>
      <c r="C12" s="129">
        <v>128.09</v>
      </c>
      <c r="D12" s="132">
        <v>234.36</v>
      </c>
      <c r="E12" s="135">
        <v>102.52</v>
      </c>
      <c r="F12" s="138">
        <v>99.92</v>
      </c>
      <c r="G12" s="141">
        <v>102.13</v>
      </c>
      <c r="H12" s="151">
        <v>87.78</v>
      </c>
      <c r="I12" s="132">
        <v>88.92</v>
      </c>
      <c r="J12" s="132">
        <v>243.01</v>
      </c>
      <c r="K12" s="135">
        <v>73.989999999999995</v>
      </c>
      <c r="L12" s="138">
        <v>59.74</v>
      </c>
      <c r="M12" s="148">
        <v>2024</v>
      </c>
    </row>
    <row r="13" spans="1:13" s="9" customFormat="1" ht="19.899999999999999" customHeight="1" x14ac:dyDescent="0.25">
      <c r="A13" s="108" t="s">
        <v>48</v>
      </c>
      <c r="B13" s="110"/>
      <c r="C13" s="128">
        <v>137.47999999999999</v>
      </c>
      <c r="D13" s="131">
        <v>242.73</v>
      </c>
      <c r="E13" s="134">
        <v>112.25</v>
      </c>
      <c r="F13" s="137">
        <v>111.29</v>
      </c>
      <c r="G13" s="140">
        <v>114.2</v>
      </c>
      <c r="H13" s="150">
        <v>85.93</v>
      </c>
      <c r="I13" s="131">
        <v>86.8</v>
      </c>
      <c r="J13" s="131">
        <v>254.47</v>
      </c>
      <c r="K13" s="134">
        <v>71.599999999999994</v>
      </c>
      <c r="L13" s="137">
        <v>61.44</v>
      </c>
      <c r="M13" s="147" t="s">
        <v>63</v>
      </c>
    </row>
    <row r="14" spans="1:13" s="9" customFormat="1" ht="11.45" customHeight="1" x14ac:dyDescent="0.25">
      <c r="A14" s="108" t="s">
        <v>49</v>
      </c>
      <c r="B14" s="110"/>
      <c r="C14" s="128">
        <v>134.30000000000001</v>
      </c>
      <c r="D14" s="131">
        <v>216.8</v>
      </c>
      <c r="E14" s="134">
        <v>114.5</v>
      </c>
      <c r="F14" s="137">
        <v>112.59</v>
      </c>
      <c r="G14" s="140">
        <v>115.9</v>
      </c>
      <c r="H14" s="150">
        <v>88.43</v>
      </c>
      <c r="I14" s="131">
        <v>91.78</v>
      </c>
      <c r="J14" s="131">
        <v>230.9</v>
      </c>
      <c r="K14" s="134">
        <v>71.599999999999994</v>
      </c>
      <c r="L14" s="137">
        <v>61.93</v>
      </c>
      <c r="M14" s="147" t="s">
        <v>64</v>
      </c>
    </row>
    <row r="15" spans="1:13" s="9" customFormat="1" ht="11.45" customHeight="1" x14ac:dyDescent="0.25">
      <c r="A15" s="108" t="s">
        <v>50</v>
      </c>
      <c r="B15" s="110"/>
      <c r="C15" s="128">
        <v>143.37</v>
      </c>
      <c r="D15" s="131">
        <v>248.14</v>
      </c>
      <c r="E15" s="134">
        <v>118.34</v>
      </c>
      <c r="F15" s="137">
        <v>116.06</v>
      </c>
      <c r="G15" s="140">
        <v>119.7</v>
      </c>
      <c r="H15" s="150">
        <v>96.72</v>
      </c>
      <c r="I15" s="131">
        <v>96.26</v>
      </c>
      <c r="J15" s="131">
        <v>260.64999999999998</v>
      </c>
      <c r="K15" s="134">
        <v>81.2</v>
      </c>
      <c r="L15" s="137">
        <v>64.05</v>
      </c>
      <c r="M15" s="147" t="s">
        <v>65</v>
      </c>
    </row>
    <row r="16" spans="1:13" s="9" customFormat="1" ht="19.899999999999999" customHeight="1" x14ac:dyDescent="0.25">
      <c r="A16" s="109" t="s">
        <v>51</v>
      </c>
      <c r="B16" s="110"/>
      <c r="C16" s="127"/>
      <c r="D16" s="130"/>
      <c r="E16" s="133"/>
      <c r="F16" s="136"/>
      <c r="G16" s="139"/>
      <c r="H16" s="149"/>
      <c r="I16" s="130"/>
      <c r="J16" s="130"/>
      <c r="K16" s="133"/>
      <c r="L16" s="136"/>
      <c r="M16" s="148">
        <v>2025</v>
      </c>
    </row>
    <row r="17" spans="1:13" s="9" customFormat="1" ht="19.899999999999999" customHeight="1" x14ac:dyDescent="0.25">
      <c r="A17" s="108" t="s">
        <v>52</v>
      </c>
      <c r="B17" s="110"/>
      <c r="C17" s="128">
        <v>130.97999999999999</v>
      </c>
      <c r="D17" s="131">
        <v>273.14999999999998</v>
      </c>
      <c r="E17" s="134">
        <v>96.8</v>
      </c>
      <c r="F17" s="137">
        <v>94.68</v>
      </c>
      <c r="G17" s="140">
        <v>96.73</v>
      </c>
      <c r="H17" s="150">
        <v>82.98</v>
      </c>
      <c r="I17" s="131">
        <v>89.93</v>
      </c>
      <c r="J17" s="131">
        <v>276.36</v>
      </c>
      <c r="K17" s="134">
        <v>69.53</v>
      </c>
      <c r="L17" s="137">
        <v>59.03</v>
      </c>
      <c r="M17" s="147" t="s">
        <v>66</v>
      </c>
    </row>
    <row r="18" spans="1:13" s="9" customFormat="1" ht="11.45" customHeight="1" x14ac:dyDescent="0.25">
      <c r="A18" s="108" t="s">
        <v>53</v>
      </c>
      <c r="B18" s="110"/>
      <c r="C18" s="128">
        <v>138.72</v>
      </c>
      <c r="D18" s="131">
        <v>300.45</v>
      </c>
      <c r="E18" s="134">
        <v>99.89</v>
      </c>
      <c r="F18" s="137">
        <v>97.4</v>
      </c>
      <c r="G18" s="140">
        <v>99.63</v>
      </c>
      <c r="H18" s="150">
        <v>76.2</v>
      </c>
      <c r="I18" s="131">
        <v>81.56</v>
      </c>
      <c r="J18" s="131">
        <v>311.94</v>
      </c>
      <c r="K18" s="134">
        <v>64.930000000000007</v>
      </c>
      <c r="L18" s="137">
        <v>55.82</v>
      </c>
      <c r="M18" s="147" t="s">
        <v>67</v>
      </c>
    </row>
    <row r="19" spans="1:13" s="9" customFormat="1" ht="11.45" customHeight="1" x14ac:dyDescent="0.25">
      <c r="A19" s="108" t="s">
        <v>54</v>
      </c>
      <c r="B19" s="110"/>
      <c r="C19" s="128">
        <v>166.36</v>
      </c>
      <c r="D19" s="131">
        <v>360.87</v>
      </c>
      <c r="E19" s="134">
        <v>119.6</v>
      </c>
      <c r="F19" s="137">
        <v>117.73</v>
      </c>
      <c r="G19" s="140">
        <v>121.21</v>
      </c>
      <c r="H19" s="150">
        <v>89.11</v>
      </c>
      <c r="I19" s="131">
        <v>100.02</v>
      </c>
      <c r="J19" s="131">
        <v>371.97</v>
      </c>
      <c r="K19" s="134">
        <v>80.319999999999993</v>
      </c>
      <c r="L19" s="137">
        <v>70.77</v>
      </c>
      <c r="M19" s="147" t="s">
        <v>68</v>
      </c>
    </row>
    <row r="20" spans="1:13" s="9" customFormat="1" ht="19.899999999999999" customHeight="1" x14ac:dyDescent="0.25">
      <c r="A20" s="108" t="s">
        <v>55</v>
      </c>
      <c r="B20" s="110"/>
      <c r="C20" s="128">
        <v>171.6</v>
      </c>
      <c r="D20" s="131">
        <v>415.39</v>
      </c>
      <c r="E20" s="134">
        <v>113.02</v>
      </c>
      <c r="F20" s="137">
        <v>111.88</v>
      </c>
      <c r="G20" s="140">
        <v>114.76</v>
      </c>
      <c r="H20" s="150">
        <v>86.74</v>
      </c>
      <c r="I20" s="131">
        <v>90.34</v>
      </c>
      <c r="J20" s="131">
        <v>421.37</v>
      </c>
      <c r="K20" s="134">
        <v>68.11</v>
      </c>
      <c r="L20" s="137">
        <v>59.87</v>
      </c>
      <c r="M20" s="147" t="s">
        <v>69</v>
      </c>
    </row>
    <row r="21" spans="1:13" s="9" customFormat="1" ht="11.45" customHeight="1" x14ac:dyDescent="0.25">
      <c r="A21" s="108" t="s">
        <v>56</v>
      </c>
      <c r="B21" s="110"/>
      <c r="C21" s="128">
        <v>183.22</v>
      </c>
      <c r="D21" s="131">
        <v>438.92</v>
      </c>
      <c r="E21" s="134">
        <v>121.69</v>
      </c>
      <c r="F21" s="137">
        <v>118.35</v>
      </c>
      <c r="G21" s="140">
        <v>121.61</v>
      </c>
      <c r="H21" s="150">
        <v>100.95</v>
      </c>
      <c r="I21" s="131">
        <v>107.38</v>
      </c>
      <c r="J21" s="131">
        <v>446.08</v>
      </c>
      <c r="K21" s="134">
        <v>78.819999999999993</v>
      </c>
      <c r="L21" s="137">
        <v>62.94</v>
      </c>
      <c r="M21" s="147" t="s">
        <v>70</v>
      </c>
    </row>
    <row r="22" spans="1:13" s="9" customFormat="1" ht="11.45" customHeight="1" x14ac:dyDescent="0.25">
      <c r="A22" s="108" t="s">
        <v>57</v>
      </c>
      <c r="B22" s="110"/>
      <c r="C22" s="128">
        <v>185.73</v>
      </c>
      <c r="D22" s="131">
        <v>420.79</v>
      </c>
      <c r="E22" s="134">
        <v>129.28</v>
      </c>
      <c r="F22" s="137">
        <v>128.29</v>
      </c>
      <c r="G22" s="140">
        <v>133.02000000000001</v>
      </c>
      <c r="H22" s="150">
        <v>94.91</v>
      </c>
      <c r="I22" s="131">
        <v>97.25</v>
      </c>
      <c r="J22" s="131">
        <v>433.58</v>
      </c>
      <c r="K22" s="134">
        <v>71.62</v>
      </c>
      <c r="L22" s="137">
        <v>66.19</v>
      </c>
      <c r="M22" s="147" t="s">
        <v>71</v>
      </c>
    </row>
    <row r="23" spans="1:13" s="9" customFormat="1" ht="19.899999999999999" customHeight="1" x14ac:dyDescent="0.25">
      <c r="A23" s="108" t="s">
        <v>58</v>
      </c>
      <c r="B23" s="126" t="s">
        <v>40</v>
      </c>
      <c r="C23" s="128">
        <v>201.52</v>
      </c>
      <c r="D23" s="131">
        <v>524.02</v>
      </c>
      <c r="E23" s="134">
        <v>124.03</v>
      </c>
      <c r="F23" s="137">
        <v>122.81</v>
      </c>
      <c r="G23" s="140">
        <v>126.32</v>
      </c>
      <c r="H23" s="150">
        <v>97.87</v>
      </c>
      <c r="I23" s="131">
        <v>95.29</v>
      </c>
      <c r="J23" s="131">
        <v>529.63</v>
      </c>
      <c r="K23" s="134">
        <v>69.81</v>
      </c>
      <c r="L23" s="137">
        <v>65.36</v>
      </c>
      <c r="M23" s="147" t="s">
        <v>72</v>
      </c>
    </row>
    <row r="24" spans="1:13" s="9" customFormat="1" ht="11.45" customHeight="1" x14ac:dyDescent="0.25">
      <c r="A24" s="108" t="s">
        <v>59</v>
      </c>
      <c r="B24" s="126" t="s">
        <v>40</v>
      </c>
      <c r="C24" s="128">
        <v>205.02</v>
      </c>
      <c r="D24" s="131">
        <v>498.42</v>
      </c>
      <c r="E24" s="134">
        <v>134.74</v>
      </c>
      <c r="F24" s="137">
        <v>134.41</v>
      </c>
      <c r="G24" s="140">
        <v>139.11000000000001</v>
      </c>
      <c r="H24" s="150">
        <v>98.91</v>
      </c>
      <c r="I24" s="131">
        <v>101.06</v>
      </c>
      <c r="J24" s="131">
        <v>507.2</v>
      </c>
      <c r="K24" s="134">
        <v>72.59</v>
      </c>
      <c r="L24" s="137">
        <v>69.819999999999993</v>
      </c>
      <c r="M24" s="147" t="s">
        <v>73</v>
      </c>
    </row>
    <row r="25" spans="1:13" s="9" customFormat="1" ht="11.45" customHeight="1" x14ac:dyDescent="0.25">
      <c r="A25" s="108" t="s">
        <v>60</v>
      </c>
      <c r="B25" s="126" t="s">
        <v>40</v>
      </c>
      <c r="C25" s="128">
        <v>194.02</v>
      </c>
      <c r="D25" s="131">
        <v>414.41</v>
      </c>
      <c r="E25" s="134">
        <v>141.25</v>
      </c>
      <c r="F25" s="137">
        <v>143.63999999999999</v>
      </c>
      <c r="G25" s="140">
        <v>149.56</v>
      </c>
      <c r="H25" s="150">
        <v>89.82</v>
      </c>
      <c r="I25" s="131">
        <v>96.3</v>
      </c>
      <c r="J25" s="131">
        <v>428.65</v>
      </c>
      <c r="K25" s="134">
        <v>67.36</v>
      </c>
      <c r="L25" s="137">
        <v>66.78</v>
      </c>
      <c r="M25" s="147" t="s">
        <v>74</v>
      </c>
    </row>
    <row r="26" spans="1:13" s="9" customFormat="1" ht="19.899999999999999" customHeight="1" x14ac:dyDescent="0.25">
      <c r="A26" s="108" t="s">
        <v>48</v>
      </c>
      <c r="B26" s="126" t="s">
        <v>41</v>
      </c>
      <c r="C26" s="128">
        <v>227.81</v>
      </c>
      <c r="D26" s="131">
        <v>598.44000000000005</v>
      </c>
      <c r="E26" s="134">
        <v>139.08000000000001</v>
      </c>
      <c r="F26" s="137">
        <v>141.22999999999999</v>
      </c>
      <c r="G26" s="140">
        <v>146.56</v>
      </c>
      <c r="H26" s="150">
        <v>90.64</v>
      </c>
      <c r="I26" s="131">
        <v>97.22</v>
      </c>
      <c r="J26" s="131">
        <v>605.71</v>
      </c>
      <c r="K26" s="134">
        <v>63.73</v>
      </c>
      <c r="L26" s="137">
        <v>64.47</v>
      </c>
      <c r="M26" s="147" t="s">
        <v>63</v>
      </c>
    </row>
    <row r="27" spans="1:13" s="2" customFormat="1" ht="3" customHeight="1" x14ac:dyDescent="0.25">
      <c r="A27" s="12"/>
      <c r="B27" s="15"/>
      <c r="C27" s="16"/>
      <c r="D27" s="17"/>
      <c r="E27" s="13"/>
      <c r="F27" s="18"/>
      <c r="G27" s="14"/>
      <c r="H27" s="19"/>
      <c r="I27" s="17"/>
      <c r="J27" s="17"/>
      <c r="K27" s="13"/>
      <c r="L27" s="18"/>
      <c r="M27" s="43"/>
    </row>
    <row r="28" spans="1:13" s="3" customFormat="1" ht="13.9" customHeight="1" x14ac:dyDescent="0.25">
      <c r="A28" s="31"/>
      <c r="B28" s="32"/>
      <c r="C28" s="60" t="s">
        <v>35</v>
      </c>
      <c r="D28" s="61"/>
      <c r="E28" s="61"/>
      <c r="F28" s="61"/>
      <c r="G28" s="61"/>
      <c r="H28" s="62" t="s">
        <v>36</v>
      </c>
      <c r="I28" s="62"/>
      <c r="J28" s="62"/>
      <c r="K28" s="62"/>
      <c r="L28" s="63"/>
      <c r="M28" s="20"/>
    </row>
    <row r="29" spans="1:13" s="9" customFormat="1" ht="11.45" customHeight="1" x14ac:dyDescent="0.25">
      <c r="A29" s="109" t="s">
        <v>43</v>
      </c>
      <c r="B29" s="110"/>
      <c r="C29" s="113">
        <v>12.6</v>
      </c>
      <c r="D29" s="116">
        <v>4.5</v>
      </c>
      <c r="E29" s="119">
        <v>15</v>
      </c>
      <c r="F29" s="122">
        <v>18.600000000000001</v>
      </c>
      <c r="G29" s="125">
        <v>20.3</v>
      </c>
      <c r="H29" s="146">
        <v>-7.4</v>
      </c>
      <c r="I29" s="116">
        <v>1.2</v>
      </c>
      <c r="J29" s="116">
        <v>14.3</v>
      </c>
      <c r="K29" s="119">
        <v>-4.2</v>
      </c>
      <c r="L29" s="122">
        <v>6.5</v>
      </c>
      <c r="M29" s="148">
        <v>2020</v>
      </c>
    </row>
    <row r="30" spans="1:13" s="9" customFormat="1" ht="11.45" customHeight="1" x14ac:dyDescent="0.25">
      <c r="A30" s="109" t="s">
        <v>44</v>
      </c>
      <c r="B30" s="110"/>
      <c r="C30" s="113">
        <v>19</v>
      </c>
      <c r="D30" s="116">
        <v>22.3</v>
      </c>
      <c r="E30" s="119">
        <v>18.2</v>
      </c>
      <c r="F30" s="122">
        <v>18.7</v>
      </c>
      <c r="G30" s="125">
        <v>18.5</v>
      </c>
      <c r="H30" s="146">
        <v>23.2</v>
      </c>
      <c r="I30" s="116">
        <v>24.9</v>
      </c>
      <c r="J30" s="116">
        <v>15.7</v>
      </c>
      <c r="K30" s="119">
        <v>29.6</v>
      </c>
      <c r="L30" s="122">
        <v>12.4</v>
      </c>
      <c r="M30" s="148">
        <v>2021</v>
      </c>
    </row>
    <row r="31" spans="1:13" s="9" customFormat="1" ht="11.45" customHeight="1" x14ac:dyDescent="0.25">
      <c r="A31" s="109" t="s">
        <v>45</v>
      </c>
      <c r="B31" s="110"/>
      <c r="C31" s="113">
        <v>7.4</v>
      </c>
      <c r="D31" s="116">
        <v>11.3</v>
      </c>
      <c r="E31" s="119">
        <v>6.6</v>
      </c>
      <c r="F31" s="122">
        <v>7.9</v>
      </c>
      <c r="G31" s="125">
        <v>9.1999999999999993</v>
      </c>
      <c r="H31" s="146">
        <v>1</v>
      </c>
      <c r="I31" s="116">
        <v>5.5</v>
      </c>
      <c r="J31" s="116">
        <v>9.5</v>
      </c>
      <c r="K31" s="119">
        <v>12.7</v>
      </c>
      <c r="L31" s="122">
        <v>-10.8</v>
      </c>
      <c r="M31" s="148">
        <v>2022</v>
      </c>
    </row>
    <row r="32" spans="1:13" s="9" customFormat="1" ht="11.45" customHeight="1" x14ac:dyDescent="0.25">
      <c r="A32" s="109" t="s">
        <v>46</v>
      </c>
      <c r="B32" s="110"/>
      <c r="C32" s="113">
        <v>2.7</v>
      </c>
      <c r="D32" s="116">
        <v>30.7</v>
      </c>
      <c r="E32" s="119">
        <v>-4.5</v>
      </c>
      <c r="F32" s="122">
        <v>-6.9</v>
      </c>
      <c r="G32" s="125">
        <v>-5.6</v>
      </c>
      <c r="H32" s="146">
        <v>-13.9</v>
      </c>
      <c r="I32" s="116">
        <v>-16.5</v>
      </c>
      <c r="J32" s="116">
        <v>40.1</v>
      </c>
      <c r="K32" s="119">
        <v>-25.9</v>
      </c>
      <c r="L32" s="122">
        <v>-23.7</v>
      </c>
      <c r="M32" s="148">
        <v>2023</v>
      </c>
    </row>
    <row r="33" spans="1:13" s="9" customFormat="1" ht="19.899999999999999" customHeight="1" x14ac:dyDescent="0.25">
      <c r="A33" s="109" t="s">
        <v>47</v>
      </c>
      <c r="B33" s="110"/>
      <c r="C33" s="113">
        <v>16.100000000000001</v>
      </c>
      <c r="D33" s="116">
        <v>61.2</v>
      </c>
      <c r="E33" s="119">
        <v>0.7</v>
      </c>
      <c r="F33" s="122">
        <v>-0.6</v>
      </c>
      <c r="G33" s="125">
        <v>-0.9</v>
      </c>
      <c r="H33" s="146">
        <v>0.9</v>
      </c>
      <c r="I33" s="116">
        <v>0.9</v>
      </c>
      <c r="J33" s="116">
        <v>58.3</v>
      </c>
      <c r="K33" s="119">
        <v>-11.4</v>
      </c>
      <c r="L33" s="122">
        <v>-12.2</v>
      </c>
      <c r="M33" s="148">
        <v>2024</v>
      </c>
    </row>
    <row r="34" spans="1:13" s="9" customFormat="1" ht="19.899999999999999" customHeight="1" x14ac:dyDescent="0.25">
      <c r="A34" s="108" t="s">
        <v>48</v>
      </c>
      <c r="B34" s="110"/>
      <c r="C34" s="112">
        <v>12.4</v>
      </c>
      <c r="D34" s="115">
        <v>32.200000000000003</v>
      </c>
      <c r="E34" s="118">
        <v>4.3</v>
      </c>
      <c r="F34" s="121">
        <v>5.6</v>
      </c>
      <c r="G34" s="124">
        <v>5.6</v>
      </c>
      <c r="H34" s="145">
        <v>0.9</v>
      </c>
      <c r="I34" s="115">
        <v>5.9</v>
      </c>
      <c r="J34" s="115">
        <v>28.3</v>
      </c>
      <c r="K34" s="118">
        <v>-4</v>
      </c>
      <c r="L34" s="121">
        <v>1.7</v>
      </c>
      <c r="M34" s="147" t="s">
        <v>63</v>
      </c>
    </row>
    <row r="35" spans="1:13" s="9" customFormat="1" ht="11.45" customHeight="1" x14ac:dyDescent="0.25">
      <c r="A35" s="108" t="s">
        <v>49</v>
      </c>
      <c r="B35" s="110"/>
      <c r="C35" s="112">
        <v>10.4</v>
      </c>
      <c r="D35" s="115">
        <v>9.1999999999999993</v>
      </c>
      <c r="E35" s="118">
        <v>10.9</v>
      </c>
      <c r="F35" s="121">
        <v>13</v>
      </c>
      <c r="G35" s="124">
        <v>13.7</v>
      </c>
      <c r="H35" s="145">
        <v>-1.5</v>
      </c>
      <c r="I35" s="115">
        <v>2.4</v>
      </c>
      <c r="J35" s="115">
        <v>10.199999999999999</v>
      </c>
      <c r="K35" s="118">
        <v>-1.6</v>
      </c>
      <c r="L35" s="121">
        <v>-2.1</v>
      </c>
      <c r="M35" s="147" t="s">
        <v>64</v>
      </c>
    </row>
    <row r="36" spans="1:13" s="9" customFormat="1" ht="11.45" customHeight="1" x14ac:dyDescent="0.25">
      <c r="A36" s="108" t="s">
        <v>50</v>
      </c>
      <c r="B36" s="110"/>
      <c r="C36" s="112">
        <v>9.8000000000000007</v>
      </c>
      <c r="D36" s="115">
        <v>18.5</v>
      </c>
      <c r="E36" s="118">
        <v>6.2</v>
      </c>
      <c r="F36" s="121">
        <v>7.6</v>
      </c>
      <c r="G36" s="124">
        <v>8.1999999999999993</v>
      </c>
      <c r="H36" s="145">
        <v>2.2999999999999998</v>
      </c>
      <c r="I36" s="115">
        <v>4.2</v>
      </c>
      <c r="J36" s="115">
        <v>16.8</v>
      </c>
      <c r="K36" s="118">
        <v>-1.6</v>
      </c>
      <c r="L36" s="121">
        <v>1.3</v>
      </c>
      <c r="M36" s="147" t="s">
        <v>65</v>
      </c>
    </row>
    <row r="37" spans="1:13" s="9" customFormat="1" ht="19.899999999999999" customHeight="1" x14ac:dyDescent="0.25">
      <c r="A37" s="109" t="s">
        <v>51</v>
      </c>
      <c r="B37" s="110"/>
      <c r="C37" s="111"/>
      <c r="D37" s="114"/>
      <c r="E37" s="117"/>
      <c r="F37" s="120"/>
      <c r="G37" s="123"/>
      <c r="H37" s="144"/>
      <c r="I37" s="114"/>
      <c r="J37" s="114"/>
      <c r="K37" s="117"/>
      <c r="L37" s="120"/>
      <c r="M37" s="148">
        <v>2025</v>
      </c>
    </row>
    <row r="38" spans="1:13" s="9" customFormat="1" ht="19.899999999999999" customHeight="1" x14ac:dyDescent="0.25">
      <c r="A38" s="108" t="s">
        <v>52</v>
      </c>
      <c r="B38" s="110"/>
      <c r="C38" s="112">
        <v>13.9</v>
      </c>
      <c r="D38" s="115">
        <v>37.4</v>
      </c>
      <c r="E38" s="118">
        <v>2.1</v>
      </c>
      <c r="F38" s="121">
        <v>3.4</v>
      </c>
      <c r="G38" s="124">
        <v>4.2</v>
      </c>
      <c r="H38" s="145">
        <v>-3.3</v>
      </c>
      <c r="I38" s="115">
        <v>2.9</v>
      </c>
      <c r="J38" s="115">
        <v>34.299999999999997</v>
      </c>
      <c r="K38" s="118">
        <v>-5.8</v>
      </c>
      <c r="L38" s="121">
        <v>-1.7</v>
      </c>
      <c r="M38" s="147" t="s">
        <v>66</v>
      </c>
    </row>
    <row r="39" spans="1:13" s="9" customFormat="1" ht="11.45" customHeight="1" x14ac:dyDescent="0.25">
      <c r="A39" s="108" t="s">
        <v>53</v>
      </c>
      <c r="B39" s="110"/>
      <c r="C39" s="112">
        <v>40.200000000000003</v>
      </c>
      <c r="D39" s="115">
        <v>72</v>
      </c>
      <c r="E39" s="118">
        <v>23.9</v>
      </c>
      <c r="F39" s="121">
        <v>24.4</v>
      </c>
      <c r="G39" s="124">
        <v>24.2</v>
      </c>
      <c r="H39" s="145">
        <v>17.600000000000001</v>
      </c>
      <c r="I39" s="115">
        <v>20.8</v>
      </c>
      <c r="J39" s="115">
        <v>68.3</v>
      </c>
      <c r="K39" s="118">
        <v>0.4</v>
      </c>
      <c r="L39" s="121">
        <v>15.2</v>
      </c>
      <c r="M39" s="147" t="s">
        <v>67</v>
      </c>
    </row>
    <row r="40" spans="1:13" s="9" customFormat="1" ht="11.45" customHeight="1" x14ac:dyDescent="0.25">
      <c r="A40" s="108" t="s">
        <v>54</v>
      </c>
      <c r="B40" s="110"/>
      <c r="C40" s="112">
        <v>23.7</v>
      </c>
      <c r="D40" s="115">
        <v>34.5</v>
      </c>
      <c r="E40" s="118">
        <v>16.899999999999999</v>
      </c>
      <c r="F40" s="121">
        <v>18.7</v>
      </c>
      <c r="G40" s="124">
        <v>19.8</v>
      </c>
      <c r="H40" s="145">
        <v>2.6</v>
      </c>
      <c r="I40" s="115">
        <v>11.3</v>
      </c>
      <c r="J40" s="115">
        <v>34</v>
      </c>
      <c r="K40" s="118">
        <v>4.8</v>
      </c>
      <c r="L40" s="121">
        <v>23.4</v>
      </c>
      <c r="M40" s="147" t="s">
        <v>68</v>
      </c>
    </row>
    <row r="41" spans="1:13" s="9" customFormat="1" ht="19.899999999999999" customHeight="1" x14ac:dyDescent="0.25">
      <c r="A41" s="108" t="s">
        <v>55</v>
      </c>
      <c r="B41" s="110"/>
      <c r="C41" s="112">
        <v>41.5</v>
      </c>
      <c r="D41" s="115">
        <v>65.3</v>
      </c>
      <c r="E41" s="118">
        <v>25.7</v>
      </c>
      <c r="F41" s="121">
        <v>28.1</v>
      </c>
      <c r="G41" s="124">
        <v>29.4</v>
      </c>
      <c r="H41" s="145">
        <v>8</v>
      </c>
      <c r="I41" s="115">
        <v>11</v>
      </c>
      <c r="J41" s="115">
        <v>64.400000000000006</v>
      </c>
      <c r="K41" s="118">
        <v>-4.9000000000000004</v>
      </c>
      <c r="L41" s="121">
        <v>14.3</v>
      </c>
      <c r="M41" s="147" t="s">
        <v>69</v>
      </c>
    </row>
    <row r="42" spans="1:13" s="9" customFormat="1" ht="11.45" customHeight="1" x14ac:dyDescent="0.25">
      <c r="A42" s="108" t="s">
        <v>56</v>
      </c>
      <c r="B42" s="110"/>
      <c r="C42" s="112">
        <v>58.1</v>
      </c>
      <c r="D42" s="115">
        <v>116.2</v>
      </c>
      <c r="E42" s="118">
        <v>28.3</v>
      </c>
      <c r="F42" s="121">
        <v>30</v>
      </c>
      <c r="G42" s="124">
        <v>31.8</v>
      </c>
      <c r="H42" s="145">
        <v>8.1999999999999993</v>
      </c>
      <c r="I42" s="115">
        <v>14.1</v>
      </c>
      <c r="J42" s="115">
        <v>115.5</v>
      </c>
      <c r="K42" s="118">
        <v>9.4</v>
      </c>
      <c r="L42" s="121">
        <v>9.6999999999999993</v>
      </c>
      <c r="M42" s="147" t="s">
        <v>70</v>
      </c>
    </row>
    <row r="43" spans="1:13" s="9" customFormat="1" ht="11.45" customHeight="1" x14ac:dyDescent="0.25">
      <c r="A43" s="108" t="s">
        <v>57</v>
      </c>
      <c r="B43" s="110"/>
      <c r="C43" s="112">
        <v>45.8</v>
      </c>
      <c r="D43" s="115">
        <v>85.9</v>
      </c>
      <c r="E43" s="118">
        <v>25</v>
      </c>
      <c r="F43" s="121">
        <v>29.5</v>
      </c>
      <c r="G43" s="124">
        <v>31.2</v>
      </c>
      <c r="H43" s="145">
        <v>1</v>
      </c>
      <c r="I43" s="115">
        <v>1</v>
      </c>
      <c r="J43" s="115">
        <v>82.8</v>
      </c>
      <c r="K43" s="118">
        <v>-9.3000000000000007</v>
      </c>
      <c r="L43" s="121">
        <v>7.4</v>
      </c>
      <c r="M43" s="147" t="s">
        <v>71</v>
      </c>
    </row>
    <row r="44" spans="1:13" s="9" customFormat="1" ht="19.899999999999999" customHeight="1" x14ac:dyDescent="0.25">
      <c r="A44" s="108" t="s">
        <v>58</v>
      </c>
      <c r="B44" s="126" t="s">
        <v>40</v>
      </c>
      <c r="C44" s="112">
        <v>53</v>
      </c>
      <c r="D44" s="115">
        <v>86.7</v>
      </c>
      <c r="E44" s="118">
        <v>29.4</v>
      </c>
      <c r="F44" s="121">
        <v>31.9</v>
      </c>
      <c r="G44" s="124">
        <v>33.700000000000003</v>
      </c>
      <c r="H44" s="145">
        <v>10.8</v>
      </c>
      <c r="I44" s="115">
        <v>8.8000000000000007</v>
      </c>
      <c r="J44" s="115">
        <v>87</v>
      </c>
      <c r="K44" s="118">
        <v>5.4</v>
      </c>
      <c r="L44" s="121">
        <v>5.5</v>
      </c>
      <c r="M44" s="147" t="s">
        <v>72</v>
      </c>
    </row>
    <row r="45" spans="1:13" s="9" customFormat="1" ht="11.45" customHeight="1" x14ac:dyDescent="0.25">
      <c r="A45" s="108" t="s">
        <v>59</v>
      </c>
      <c r="B45" s="126" t="s">
        <v>40</v>
      </c>
      <c r="C45" s="112">
        <v>44.6</v>
      </c>
      <c r="D45" s="115">
        <v>76.900000000000006</v>
      </c>
      <c r="E45" s="118">
        <v>24.5</v>
      </c>
      <c r="F45" s="121">
        <v>29.8</v>
      </c>
      <c r="G45" s="124">
        <v>32.4</v>
      </c>
      <c r="H45" s="145">
        <v>-2.8</v>
      </c>
      <c r="I45" s="115">
        <v>-0.4</v>
      </c>
      <c r="J45" s="115">
        <v>75.2</v>
      </c>
      <c r="K45" s="118">
        <v>-16.2</v>
      </c>
      <c r="L45" s="121">
        <v>3.2</v>
      </c>
      <c r="M45" s="147" t="s">
        <v>73</v>
      </c>
    </row>
    <row r="46" spans="1:13" s="9" customFormat="1" ht="11.45" customHeight="1" x14ac:dyDescent="0.25">
      <c r="A46" s="108" t="s">
        <v>60</v>
      </c>
      <c r="B46" s="126" t="s">
        <v>40</v>
      </c>
      <c r="C46" s="112">
        <v>44.3</v>
      </c>
      <c r="D46" s="115">
        <v>90</v>
      </c>
      <c r="E46" s="118">
        <v>23.6</v>
      </c>
      <c r="F46" s="121">
        <v>24.9</v>
      </c>
      <c r="G46" s="124">
        <v>26.2</v>
      </c>
      <c r="H46" s="145">
        <v>3.8</v>
      </c>
      <c r="I46" s="115">
        <v>12.3</v>
      </c>
      <c r="J46" s="115">
        <v>88.9</v>
      </c>
      <c r="K46" s="118">
        <v>-3.3</v>
      </c>
      <c r="L46" s="121">
        <v>9.3000000000000007</v>
      </c>
      <c r="M46" s="147" t="s">
        <v>74</v>
      </c>
    </row>
    <row r="47" spans="1:13" s="9" customFormat="1" ht="19.899999999999999" customHeight="1" x14ac:dyDescent="0.25">
      <c r="A47" s="108" t="s">
        <v>48</v>
      </c>
      <c r="B47" s="126" t="s">
        <v>41</v>
      </c>
      <c r="C47" s="112">
        <v>65.7</v>
      </c>
      <c r="D47" s="115">
        <v>146.5</v>
      </c>
      <c r="E47" s="118">
        <v>23.9</v>
      </c>
      <c r="F47" s="121">
        <v>26.9</v>
      </c>
      <c r="G47" s="124">
        <v>28.3</v>
      </c>
      <c r="H47" s="145">
        <v>5.5</v>
      </c>
      <c r="I47" s="115">
        <v>12</v>
      </c>
      <c r="J47" s="115">
        <v>138</v>
      </c>
      <c r="K47" s="118">
        <v>-11</v>
      </c>
      <c r="L47" s="121">
        <v>4.9000000000000004</v>
      </c>
      <c r="M47" s="147" t="s">
        <v>63</v>
      </c>
    </row>
    <row r="48" spans="1:13" s="2" customFormat="1" ht="3" customHeight="1" thickBot="1" x14ac:dyDescent="0.3">
      <c r="A48" s="12"/>
      <c r="B48" s="15"/>
      <c r="C48" s="16"/>
      <c r="D48" s="17"/>
      <c r="E48" s="13"/>
      <c r="F48" s="18"/>
      <c r="G48" s="14"/>
      <c r="H48" s="19"/>
      <c r="I48" s="17"/>
      <c r="J48" s="17"/>
      <c r="K48" s="13"/>
      <c r="L48" s="18"/>
      <c r="M48" s="21"/>
    </row>
    <row r="49" spans="1:13" ht="40.15" customHeight="1" x14ac:dyDescent="0.25">
      <c r="A49" s="44" t="str">
        <f>IF(LEN(B51)&gt;0,SUBSTITUTE(A51&amp;B51,CHAR(10),CHAR(10)&amp;"　　")," ")</f>
        <v xml:space="preserve"> </v>
      </c>
      <c r="B49" s="44"/>
      <c r="C49" s="44"/>
      <c r="D49" s="44"/>
      <c r="E49" s="44"/>
      <c r="F49" s="44"/>
      <c r="G49" s="44"/>
      <c r="H49" s="45" t="str">
        <f>IF(LEN(I51)&gt;0,SUBSTITUTE(H51&amp;I51,CHAR(10),CHAR(10)&amp;"　　 ")," ")</f>
        <v xml:space="preserve"> </v>
      </c>
      <c r="I49" s="45"/>
      <c r="J49" s="45"/>
      <c r="K49" s="45"/>
      <c r="L49" s="45"/>
      <c r="M49" s="104"/>
    </row>
    <row r="51" spans="1:13" hidden="1" x14ac:dyDescent="0.25">
      <c r="A51" s="28"/>
      <c r="H51" s="28"/>
    </row>
    <row r="54" spans="1:13" x14ac:dyDescent="0.25">
      <c r="D54" s="28"/>
    </row>
  </sheetData>
  <mergeCells count="23">
    <mergeCell ref="A49:G49"/>
    <mergeCell ref="H49:M49"/>
    <mergeCell ref="J5:J6"/>
    <mergeCell ref="C7:G7"/>
    <mergeCell ref="H7:L7"/>
    <mergeCell ref="C28:G28"/>
    <mergeCell ref="E5:E6"/>
    <mergeCell ref="H1:M1"/>
    <mergeCell ref="A2:G2"/>
    <mergeCell ref="H2:M2"/>
    <mergeCell ref="A4:B6"/>
    <mergeCell ref="A1:G1"/>
    <mergeCell ref="M4:M6"/>
    <mergeCell ref="L4:L6"/>
    <mergeCell ref="F4:G4"/>
    <mergeCell ref="K4:K6"/>
    <mergeCell ref="H4:J4"/>
    <mergeCell ref="C4:C6"/>
    <mergeCell ref="D5:D6"/>
    <mergeCell ref="F5:F6"/>
    <mergeCell ref="H5:H6"/>
    <mergeCell ref="I5:I6"/>
    <mergeCell ref="H28:L28"/>
  </mergeCells>
  <phoneticPr fontId="2" type="noConversion"/>
  <printOptions horizontalCentered="1"/>
  <pageMargins left="0.47244094488188981" right="0.47244094488188981" top="0.39370078740157483" bottom="0.59055118110236227" header="0.39370078740157483" footer="0.39370078740157483"/>
  <pageSetup paperSize="9" firstPageNumber="116" orientation="portrait" useFirstPageNumber="1" r:id="rId1"/>
  <headerFooter alignWithMargins="0">
    <oddFooter>&amp;C 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表(1)</vt:lpstr>
      <vt:lpstr>表(2)</vt:lpstr>
      <vt:lpstr>表(3)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蔡宗顯</cp:lastModifiedBy>
  <cp:lastPrinted>2025-11-18T03:37:13Z</cp:lastPrinted>
  <dcterms:created xsi:type="dcterms:W3CDTF">2008-04-15T08:23:34Z</dcterms:created>
  <dcterms:modified xsi:type="dcterms:W3CDTF">2025-11-18T03:37:14Z</dcterms:modified>
</cp:coreProperties>
</file>