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1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H49" i="9"/>
  <c r="A49" i="9"/>
</calcChain>
</file>

<file path=xl/sharedStrings.xml><?xml version="1.0" encoding="utf-8"?>
<sst xmlns="http://schemas.openxmlformats.org/spreadsheetml/2006/main" count="337" uniqueCount="85">
  <si>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</si>
  <si>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</si>
  <si>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</si>
  <si>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</si>
  <si>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</si>
  <si>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74. </t>
    </r>
    <r>
      <rPr>
        <sz val="9"/>
        <rFont val="標楷體"/>
        <family val="4"/>
        <charset val="136"/>
      </rPr>
      <t xml:space="preserve">銅及其製品
</t>
    </r>
    <r>
      <rPr>
        <sz val="8"/>
        <rFont val="Times New Roman"/>
        <family val="1"/>
      </rPr>
      <t>Copper and Articles
Thereof</t>
    </r>
    <phoneticPr fontId="2" type="noConversion"/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</si>
  <si>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</si>
  <si>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</si>
  <si>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</si>
  <si>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</si>
  <si>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</si>
  <si>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</si>
  <si>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</si>
  <si>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  <phoneticPr fontId="2" type="noConversion"/>
  </si>
  <si>
    <r>
      <t>第八類　毛皮及其製品</t>
    </r>
    <r>
      <rPr>
        <sz val="9"/>
        <rFont val="Times New Roman"/>
        <family val="1"/>
      </rPr>
      <t xml:space="preserve">
</t>
    </r>
    <r>
      <rPr>
        <sz val="8"/>
        <rFont val="Times New Roman"/>
        <family val="1"/>
      </rPr>
      <t>Section 8 Fur and Articles Thereof</t>
    </r>
  </si>
  <si>
    <r>
      <t xml:space="preserve">第九類　木及木製品
</t>
    </r>
    <r>
      <rPr>
        <sz val="8"/>
        <rFont val="Times New Roman"/>
        <family val="1"/>
      </rPr>
      <t>Section 9 Wood and Articles of Wood</t>
    </r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</si>
  <si>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</si>
  <si>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</si>
  <si>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</si>
  <si>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</si>
  <si>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</si>
  <si>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</si>
  <si>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</si>
  <si>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</si>
  <si>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</si>
  <si>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</si>
  <si>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  <phoneticPr fontId="2" type="noConversion"/>
  </si>
  <si>
    <t>Machinery and Electrical Equipment</t>
    <phoneticPr fontId="2" type="noConversion"/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</si>
  <si>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</si>
  <si>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29. </t>
    </r>
    <r>
      <rPr>
        <sz val="9"/>
        <rFont val="標楷體"/>
        <family val="4"/>
        <charset val="136"/>
      </rPr>
      <t>有機化學品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Organic Chemicals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</si>
  <si>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</si>
  <si>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</si>
  <si>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72. </t>
    </r>
    <r>
      <rPr>
        <sz val="9"/>
        <rFont val="標楷體"/>
        <family val="4"/>
        <charset val="136"/>
      </rPr>
      <t xml:space="preserve">鋼鐵
</t>
    </r>
    <r>
      <rPr>
        <sz val="8"/>
        <rFont val="Times New Roman"/>
        <family val="1"/>
      </rPr>
      <t>Iron and Steel</t>
    </r>
  </si>
  <si>
    <t>(2) 較上年同期增減％</t>
  </si>
  <si>
    <t>(b) Annual Change (%)</t>
  </si>
  <si>
    <r>
      <t xml:space="preserve">27. </t>
    </r>
    <r>
      <rPr>
        <sz val="9"/>
        <rFont val="標楷體"/>
        <family val="4"/>
        <charset val="136"/>
      </rPr>
      <t>能源礦產品</t>
    </r>
    <r>
      <rPr>
        <sz val="9"/>
        <rFont val="細明體"/>
        <family val="3"/>
        <charset val="136"/>
      </rPr>
      <t xml:space="preserve">
</t>
    </r>
    <r>
      <rPr>
        <sz val="9"/>
        <rFont val="Times New Roman"/>
        <family val="1"/>
      </rPr>
      <t>Energy Minerals</t>
    </r>
  </si>
  <si>
    <t>機械及電機設備</t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</si>
  <si>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</si>
  <si>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</si>
  <si>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</si>
  <si>
    <r>
      <t xml:space="preserve">90. </t>
    </r>
    <r>
      <rPr>
        <sz val="9"/>
        <rFont val="標楷體"/>
        <family val="4"/>
        <charset val="136"/>
      </rPr>
      <t>光學及精密儀器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Optical and Precision Instruments</t>
    </r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</si>
  <si>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</si>
  <si>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</si>
  <si>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</si>
  <si>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</si>
  <si>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</si>
  <si>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</si>
  <si>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110年</t>
  </si>
  <si>
    <t>111年</t>
  </si>
  <si>
    <t>112年</t>
  </si>
  <si>
    <t>113年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</si>
  <si>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</si>
  <si>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</si>
  <si>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</si>
  <si>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</si>
  <si>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</si>
  <si>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</si>
  <si>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</si>
  <si>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</si>
  <si>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</si>
  <si>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</si>
  <si>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</si>
  <si>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</si>
  <si>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</si>
  <si>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</si>
  <si>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表14-4　進口數量指數 (1/3)</t>
  </si>
  <si>
    <t>Definition scope of Section and Chapter is correspondent with Harmonized System(HS). Nevertheless, their names are
simplified generally.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</si>
  <si>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</si>
  <si>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</si>
  <si>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</si>
  <si>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</si>
  <si>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</si>
  <si>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</si>
  <si>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</si>
  <si>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</si>
  <si>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</si>
  <si>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</si>
  <si>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</si>
  <si>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</si>
  <si>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Note:</t>
  </si>
  <si>
    <t>Table 14-4　Import Quantum Index (1/3)</t>
  </si>
  <si>
    <t>表14-4　進口數量指數 (2/3)</t>
  </si>
  <si>
    <t>Table 14-4　Import Quantum Index (2/3)</t>
  </si>
  <si>
    <t>表14-4　進口數量指數 (3/3)</t>
  </si>
  <si>
    <t>Table 14-4　Import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</si>
</sst>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200" formatCode="###,##0.0\ "/>
    <numFmt numFmtId="201" formatCode="##,##0.00"/>
    <numFmt numFmtId="202" formatCode="##,##0.00\ "/>
    <numFmt numFmtId="203" formatCode="###,##0.0"/>
    <numFmt numFmtId="204" formatCode="\-##,##0.0\ "/>
  </numFmts>
  <fonts count="20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6" fontId="7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0" fillId="0" borderId="0" xfId="0" applyFont="1"/>
    <xf numFmtId="0" fontId="7" fillId="0" borderId="10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190" fontId="7" fillId="0" borderId="4" xfId="0" applyNumberFormat="1" applyFont="1" applyFill="1" applyBorder="1" applyAlignment="1">
      <alignment horizontal="right"/>
    </xf>
    <xf numFmtId="190" fontId="7" fillId="0" borderId="0" xfId="0" applyNumberFormat="1" applyFont="1" applyFill="1" applyBorder="1" applyAlignment="1">
      <alignment horizontal="right"/>
    </xf>
    <xf numFmtId="190" fontId="7" fillId="0" borderId="3" xfId="0" applyNumberFormat="1" applyFont="1" applyFill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90" fontId="7" fillId="0" borderId="5" xfId="0" applyNumberFormat="1" applyFont="1" applyFill="1" applyBorder="1" applyAlignment="1">
      <alignment horizontal="right"/>
    </xf>
    <xf numFmtId="0" fontId="1" fillId="0" borderId="13" xfId="0" applyFont="1" applyBorder="1"/>
    <xf numFmtId="0" fontId="6" fillId="0" borderId="13" xfId="0" quotePrefix="1" applyFont="1" applyBorder="1" applyAlignment="1">
      <alignment horizontal="center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188" fontId="0" fillId="0" borderId="0" xfId="0" applyNumberFormat="1" applyFont="1" applyBorder="1" applyAlignment="1">
      <alignment vertical="center"/>
    </xf>
    <xf numFmtId="0" fontId="12" fillId="0" borderId="16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3" fillId="0" borderId="2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02" fontId="15" fillId="0" borderId="12" xfId="0" applyNumberFormat="1" applyFont="1" applyBorder="1" applyAlignment="1">
      <alignment horizontal="center" vertical="center"/>
    </xf>
    <xf numFmtId="202" fontId="15" fillId="0" borderId="10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202" fontId="4" fillId="0" borderId="10" xfId="0" applyNumberFormat="1" applyFont="1" applyBorder="1" applyAlignment="1">
      <alignment horizontal="center" vertical="center"/>
    </xf>
    <xf numFmtId="202" fontId="4" fillId="0" borderId="1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12" fillId="0" borderId="22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/>
    </xf>
    <xf numFmtId="0" fontId="12" fillId="0" borderId="3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0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0" fontId="0" fillId="0" borderId="29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6" fillId="0" borderId="0" xfId="0" applyFont="1" applyBorder="1" applyAlignment="1">
      <alignment horizontal="left" indent="1"/>
    </xf>
    <xf numFmtId="0" fontId="17" fillId="0" borderId="2" xfId="0" applyFont="1" applyBorder="1" applyAlignment="1">
      <alignment horizontal="left"/>
    </xf>
    <xf numFmtId="203" fontId="18" fillId="0" borderId="4" xfId="0" applyNumberFormat="1" applyFont="1" applyFill="1" applyBorder="1" applyAlignment="1">
      <alignment horizontal="right"/>
    </xf>
    <xf numFmtId="200" fontId="18" fillId="0" borderId="4" xfId="0" applyNumberFormat="1" applyFont="1" applyFill="1" applyBorder="1" applyAlignment="1">
      <alignment horizontal="right"/>
    </xf>
    <xf numFmtId="200" fontId="19" fillId="0" borderId="4" xfId="0" applyNumberFormat="1" applyFont="1" applyFill="1" applyBorder="1" applyAlignment="1">
      <alignment horizontal="right"/>
    </xf>
    <xf numFmtId="203" fontId="18" fillId="0" borderId="3" xfId="0" applyNumberFormat="1" applyFont="1" applyBorder="1" applyAlignment="1">
      <alignment horizontal="right"/>
    </xf>
    <xf numFmtId="200" fontId="18" fillId="0" borderId="3" xfId="0" applyNumberFormat="1" applyFont="1" applyBorder="1" applyAlignment="1">
      <alignment horizontal="right"/>
    </xf>
    <xf numFmtId="200" fontId="19" fillId="0" borderId="3" xfId="0" applyNumberFormat="1" applyFont="1" applyBorder="1" applyAlignment="1">
      <alignment horizontal="right"/>
    </xf>
    <xf numFmtId="203" fontId="18" fillId="0" borderId="0" xfId="0" applyNumberFormat="1" applyFont="1" applyFill="1" applyBorder="1" applyAlignment="1">
      <alignment horizontal="right"/>
    </xf>
    <xf numFmtId="200" fontId="18" fillId="0" borderId="0" xfId="0" applyNumberFormat="1" applyFont="1" applyFill="1" applyBorder="1" applyAlignment="1">
      <alignment horizontal="right"/>
    </xf>
    <xf numFmtId="200" fontId="19" fillId="0" borderId="0" xfId="0" applyNumberFormat="1" applyFont="1" applyFill="1" applyBorder="1" applyAlignment="1">
      <alignment horizontal="right"/>
    </xf>
    <xf numFmtId="203" fontId="18" fillId="0" borderId="3" xfId="0" applyNumberFormat="1" applyFont="1" applyFill="1" applyBorder="1" applyAlignment="1">
      <alignment horizontal="right"/>
    </xf>
    <xf numFmtId="200" fontId="18" fillId="0" borderId="3" xfId="0" applyNumberFormat="1" applyFont="1" applyFill="1" applyBorder="1" applyAlignment="1">
      <alignment horizontal="right"/>
    </xf>
    <xf numFmtId="200" fontId="19" fillId="0" borderId="3" xfId="0" applyNumberFormat="1" applyFont="1" applyFill="1" applyBorder="1" applyAlignment="1">
      <alignment horizontal="right"/>
    </xf>
    <xf numFmtId="203" fontId="18" fillId="0" borderId="0" xfId="0" applyNumberFormat="1" applyFont="1" applyBorder="1" applyAlignment="1">
      <alignment horizontal="right"/>
    </xf>
    <xf numFmtId="200" fontId="18" fillId="0" borderId="0" xfId="0" applyNumberFormat="1" applyFont="1" applyBorder="1" applyAlignment="1">
      <alignment horizontal="right"/>
    </xf>
    <xf numFmtId="200" fontId="19" fillId="0" borderId="0" xfId="0" applyNumberFormat="1" applyFont="1" applyBorder="1" applyAlignment="1">
      <alignment horizontal="right"/>
    </xf>
    <xf numFmtId="204" fontId="19" fillId="0" borderId="3" xfId="0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201" fontId="18" fillId="0" borderId="4" xfId="0" applyNumberFormat="1" applyFont="1" applyFill="1" applyBorder="1" applyAlignment="1">
      <alignment horizontal="right"/>
    </xf>
    <xf numFmtId="202" fontId="18" fillId="0" borderId="4" xfId="0" applyNumberFormat="1" applyFont="1" applyFill="1" applyBorder="1" applyAlignment="1">
      <alignment horizontal="right"/>
    </xf>
    <xf numFmtId="202" fontId="19" fillId="0" borderId="4" xfId="0" applyNumberFormat="1" applyFont="1" applyFill="1" applyBorder="1" applyAlignment="1">
      <alignment horizontal="right"/>
    </xf>
    <xf numFmtId="201" fontId="18" fillId="0" borderId="3" xfId="0" applyNumberFormat="1" applyFont="1" applyBorder="1" applyAlignment="1">
      <alignment horizontal="right"/>
    </xf>
    <xf numFmtId="202" fontId="18" fillId="0" borderId="3" xfId="0" applyNumberFormat="1" applyFont="1" applyBorder="1" applyAlignment="1">
      <alignment horizontal="right"/>
    </xf>
    <xf numFmtId="202" fontId="19" fillId="0" borderId="3" xfId="0" applyNumberFormat="1" applyFont="1" applyBorder="1" applyAlignment="1">
      <alignment horizontal="right"/>
    </xf>
    <xf numFmtId="201" fontId="18" fillId="0" borderId="0" xfId="0" applyNumberFormat="1" applyFont="1" applyFill="1" applyBorder="1" applyAlignment="1">
      <alignment horizontal="right"/>
    </xf>
    <xf numFmtId="202" fontId="18" fillId="0" borderId="0" xfId="0" applyNumberFormat="1" applyFont="1" applyFill="1" applyBorder="1" applyAlignment="1">
      <alignment horizontal="right"/>
    </xf>
    <xf numFmtId="202" fontId="19" fillId="0" borderId="0" xfId="0" applyNumberFormat="1" applyFont="1" applyFill="1" applyBorder="1" applyAlignment="1">
      <alignment horizontal="right"/>
    </xf>
    <xf numFmtId="201" fontId="18" fillId="0" borderId="3" xfId="0" applyNumberFormat="1" applyFont="1" applyFill="1" applyBorder="1" applyAlignment="1">
      <alignment horizontal="right"/>
    </xf>
    <xf numFmtId="202" fontId="18" fillId="0" borderId="3" xfId="0" applyNumberFormat="1" applyFont="1" applyFill="1" applyBorder="1" applyAlignment="1">
      <alignment horizontal="right"/>
    </xf>
    <xf numFmtId="202" fontId="19" fillId="0" borderId="3" xfId="0" applyNumberFormat="1" applyFont="1" applyFill="1" applyBorder="1" applyAlignment="1">
      <alignment horizontal="right"/>
    </xf>
    <xf numFmtId="201" fontId="18" fillId="0" borderId="0" xfId="0" applyNumberFormat="1" applyFont="1" applyBorder="1" applyAlignment="1">
      <alignment horizontal="right"/>
    </xf>
    <xf numFmtId="202" fontId="18" fillId="0" borderId="0" xfId="0" applyNumberFormat="1" applyFont="1" applyBorder="1" applyAlignment="1">
      <alignment horizontal="right"/>
    </xf>
    <xf numFmtId="202" fontId="19" fillId="0" borderId="0" xfId="0" applyNumberFormat="1" applyFont="1" applyBorder="1" applyAlignment="1">
      <alignment horizontal="right"/>
    </xf>
    <xf numFmtId="0" fontId="18" fillId="0" borderId="0" xfId="0" applyFont="1"/>
    <xf numFmtId="0" fontId="4" fillId="0" borderId="0" xfId="0" applyFont="1" applyAlignment="1">
      <alignment wrapText="1"/>
    </xf>
    <xf numFmtId="203" fontId="18" fillId="0" borderId="5" xfId="0" applyNumberFormat="1" applyFont="1" applyFill="1" applyBorder="1" applyAlignment="1">
      <alignment horizontal="right"/>
    </xf>
    <xf numFmtId="200" fontId="18" fillId="0" borderId="5" xfId="0" applyNumberFormat="1" applyFont="1" applyFill="1" applyBorder="1" applyAlignment="1">
      <alignment horizontal="right"/>
    </xf>
    <xf numFmtId="200" fontId="19" fillId="0" borderId="5" xfId="0" applyNumberFormat="1" applyFont="1" applyFill="1" applyBorder="1" applyAlignment="1">
      <alignment horizontal="right"/>
    </xf>
    <xf numFmtId="0" fontId="18" fillId="0" borderId="6" xfId="0" applyNumberFormat="1" applyFont="1" applyBorder="1" applyAlignment="1">
      <alignment horizontal="left" indent="2"/>
    </xf>
    <xf numFmtId="0" fontId="19" fillId="0" borderId="6" xfId="0" applyNumberFormat="1" applyFont="1" applyBorder="1" applyAlignment="1">
      <alignment horizontal="left" indent="2"/>
    </xf>
    <xf numFmtId="201" fontId="18" fillId="0" borderId="5" xfId="0" applyNumberFormat="1" applyFont="1" applyFill="1" applyBorder="1" applyAlignment="1">
      <alignment horizontal="right"/>
    </xf>
    <xf numFmtId="202" fontId="18" fillId="0" borderId="5" xfId="0" applyNumberFormat="1" applyFont="1" applyFill="1" applyBorder="1" applyAlignment="1">
      <alignment horizontal="right"/>
    </xf>
    <xf numFmtId="202" fontId="19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4" fontId="19" fillId="0" borderId="3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69" t="s">
        <v>65</v>
      </c>
      <c r="B1" s="69"/>
      <c r="C1" s="69"/>
      <c r="D1" s="69"/>
      <c r="E1" s="69"/>
      <c r="F1" s="69"/>
      <c r="G1" s="69"/>
      <c r="H1" s="156" t="s">
        <v>80</v>
      </c>
      <c r="I1" s="69"/>
      <c r="J1" s="69"/>
      <c r="K1" s="69"/>
      <c r="L1" s="69"/>
      <c r="M1" s="69"/>
    </row>
    <row r="2" spans="1:13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0" t="s">
        <v>0</v>
      </c>
      <c r="B4" s="71"/>
      <c r="C4" s="80" t="s">
        <v>2</v>
      </c>
      <c r="D4" s="65" t="s">
        <v>9</v>
      </c>
      <c r="E4" s="65" t="s">
        <v>10</v>
      </c>
      <c r="F4" s="65" t="s">
        <v>11</v>
      </c>
      <c r="G4" s="56" t="s">
        <v>26</v>
      </c>
      <c r="H4" s="51" t="s">
        <v>28</v>
      </c>
      <c r="I4" s="25"/>
      <c r="J4" s="56" t="s">
        <v>12</v>
      </c>
      <c r="K4" s="25"/>
      <c r="L4" s="48" t="s">
        <v>13</v>
      </c>
      <c r="M4" s="45" t="s">
        <v>1</v>
      </c>
    </row>
    <row r="5" spans="1:13" s="3" customFormat="1" ht="13.9" customHeight="1" x14ac:dyDescent="0.25">
      <c r="A5" s="72"/>
      <c r="B5" s="73"/>
      <c r="C5" s="81"/>
      <c r="D5" s="54"/>
      <c r="E5" s="83"/>
      <c r="F5" s="76"/>
      <c r="G5" s="78"/>
      <c r="H5" s="52"/>
      <c r="I5" s="54" t="s">
        <v>35</v>
      </c>
      <c r="J5" s="54"/>
      <c r="K5" s="54" t="s">
        <v>29</v>
      </c>
      <c r="L5" s="49"/>
      <c r="M5" s="46"/>
    </row>
    <row r="6" spans="1:13" s="3" customFormat="1" ht="49.9" customHeight="1" thickBot="1" x14ac:dyDescent="0.3">
      <c r="A6" s="74"/>
      <c r="B6" s="75"/>
      <c r="C6" s="82"/>
      <c r="D6" s="57"/>
      <c r="E6" s="84"/>
      <c r="F6" s="77"/>
      <c r="G6" s="79"/>
      <c r="H6" s="53"/>
      <c r="I6" s="55"/>
      <c r="J6" s="57"/>
      <c r="K6" s="55"/>
      <c r="L6" s="50"/>
      <c r="M6" s="47"/>
    </row>
    <row r="7" spans="1:13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62"/>
      <c r="M7" s="23"/>
    </row>
    <row r="8" spans="1:13" s="9" customFormat="1" ht="11.45" customHeight="1" x14ac:dyDescent="0.25">
      <c r="A8" s="111" t="s">
        <v>47</v>
      </c>
      <c r="B8" s="112"/>
      <c r="C8" s="133">
        <v>100</v>
      </c>
      <c r="D8" s="136">
        <v>100</v>
      </c>
      <c r="E8" s="139">
        <v>100</v>
      </c>
      <c r="F8" s="142">
        <v>100</v>
      </c>
      <c r="G8" s="145">
        <v>100</v>
      </c>
      <c r="H8" s="155">
        <v>100</v>
      </c>
      <c r="I8" s="136">
        <v>100</v>
      </c>
      <c r="J8" s="139">
        <v>100</v>
      </c>
      <c r="K8" s="142">
        <v>100</v>
      </c>
      <c r="L8" s="145">
        <v>100</v>
      </c>
      <c r="M8" s="152">
        <v>2021</v>
      </c>
    </row>
    <row r="9" spans="1:13" s="9" customFormat="1" ht="11.45" customHeight="1" x14ac:dyDescent="0.25">
      <c r="A9" s="111" t="s">
        <v>48</v>
      </c>
      <c r="B9" s="112"/>
      <c r="C9" s="133">
        <v>101.82</v>
      </c>
      <c r="D9" s="136">
        <v>106.37</v>
      </c>
      <c r="E9" s="139">
        <v>102.11</v>
      </c>
      <c r="F9" s="142">
        <v>99.97</v>
      </c>
      <c r="G9" s="145">
        <v>105.7</v>
      </c>
      <c r="H9" s="155">
        <v>96.5</v>
      </c>
      <c r="I9" s="136">
        <v>97.05</v>
      </c>
      <c r="J9" s="139">
        <v>100.28</v>
      </c>
      <c r="K9" s="142">
        <v>82.96</v>
      </c>
      <c r="L9" s="145">
        <v>93.41</v>
      </c>
      <c r="M9" s="152">
        <v>2022</v>
      </c>
    </row>
    <row r="10" spans="1:13" s="9" customFormat="1" ht="11.45" customHeight="1" x14ac:dyDescent="0.25">
      <c r="A10" s="111" t="s">
        <v>49</v>
      </c>
      <c r="B10" s="112"/>
      <c r="C10" s="133">
        <v>91.53</v>
      </c>
      <c r="D10" s="136">
        <v>105.21</v>
      </c>
      <c r="E10" s="139">
        <v>97.6</v>
      </c>
      <c r="F10" s="142">
        <v>91.25</v>
      </c>
      <c r="G10" s="145">
        <v>104.13</v>
      </c>
      <c r="H10" s="155">
        <v>90.65</v>
      </c>
      <c r="I10" s="136">
        <v>92.28</v>
      </c>
      <c r="J10" s="139">
        <v>87.43</v>
      </c>
      <c r="K10" s="142">
        <v>76.38</v>
      </c>
      <c r="L10" s="145">
        <v>83.04</v>
      </c>
      <c r="M10" s="152">
        <v>2023</v>
      </c>
    </row>
    <row r="11" spans="1:13" s="9" customFormat="1" ht="11.45" customHeight="1" x14ac:dyDescent="0.25">
      <c r="A11" s="111" t="s">
        <v>50</v>
      </c>
      <c r="B11" s="112"/>
      <c r="C11" s="133">
        <v>105.32</v>
      </c>
      <c r="D11" s="136">
        <v>100.38</v>
      </c>
      <c r="E11" s="139">
        <v>104.1</v>
      </c>
      <c r="F11" s="142">
        <v>88.3</v>
      </c>
      <c r="G11" s="145">
        <v>103.52</v>
      </c>
      <c r="H11" s="155">
        <v>92.16</v>
      </c>
      <c r="I11" s="136">
        <v>93.67</v>
      </c>
      <c r="J11" s="139">
        <v>93.3</v>
      </c>
      <c r="K11" s="142">
        <v>82.66</v>
      </c>
      <c r="L11" s="145">
        <v>89.77</v>
      </c>
      <c r="M11" s="152">
        <v>2024</v>
      </c>
    </row>
    <row r="12" spans="1:13" s="9" customFormat="1" ht="19.899999999999999" customHeight="1" x14ac:dyDescent="0.25">
      <c r="A12" s="111" t="s">
        <v>51</v>
      </c>
      <c r="B12" s="130" t="s">
        <v>44</v>
      </c>
      <c r="C12" s="133">
        <v>129.97999999999999</v>
      </c>
      <c r="D12" s="136">
        <v>107.06</v>
      </c>
      <c r="E12" s="139">
        <v>108.13</v>
      </c>
      <c r="F12" s="142">
        <v>91.97</v>
      </c>
      <c r="G12" s="145">
        <v>103.35</v>
      </c>
      <c r="H12" s="155">
        <v>94.21</v>
      </c>
      <c r="I12" s="136">
        <v>97.11</v>
      </c>
      <c r="J12" s="139">
        <v>87.62</v>
      </c>
      <c r="K12" s="142">
        <v>69.09</v>
      </c>
      <c r="L12" s="145">
        <v>92.17</v>
      </c>
      <c r="M12" s="152">
        <v>2025</v>
      </c>
    </row>
    <row r="13" spans="1:13" s="9" customFormat="1" ht="19.899999999999999" customHeight="1" x14ac:dyDescent="0.25">
      <c r="A13" s="110" t="s">
        <v>52</v>
      </c>
      <c r="B13" s="129" t="s">
        <v>44</v>
      </c>
      <c r="C13" s="132">
        <v>93.02</v>
      </c>
      <c r="D13" s="135">
        <v>100.21</v>
      </c>
      <c r="E13" s="138">
        <v>101.11</v>
      </c>
      <c r="F13" s="141">
        <v>66.13</v>
      </c>
      <c r="G13" s="144">
        <v>88.87</v>
      </c>
      <c r="H13" s="154">
        <v>72.3</v>
      </c>
      <c r="I13" s="135">
        <v>70.14</v>
      </c>
      <c r="J13" s="138">
        <v>65.17</v>
      </c>
      <c r="K13" s="141">
        <v>55.82</v>
      </c>
      <c r="L13" s="144">
        <v>73.3</v>
      </c>
      <c r="M13" s="151" t="s">
        <v>67</v>
      </c>
    </row>
    <row r="14" spans="1:13" s="9" customFormat="1" ht="11.45" customHeight="1" x14ac:dyDescent="0.25">
      <c r="A14" s="110" t="s">
        <v>53</v>
      </c>
      <c r="B14" s="129" t="s">
        <v>44</v>
      </c>
      <c r="C14" s="132">
        <v>110.46</v>
      </c>
      <c r="D14" s="135">
        <v>97.33</v>
      </c>
      <c r="E14" s="138">
        <v>90.83</v>
      </c>
      <c r="F14" s="141">
        <v>76.459999999999994</v>
      </c>
      <c r="G14" s="144">
        <v>90.98</v>
      </c>
      <c r="H14" s="154">
        <v>91.19</v>
      </c>
      <c r="I14" s="135">
        <v>94.4</v>
      </c>
      <c r="J14" s="138">
        <v>84.98</v>
      </c>
      <c r="K14" s="141">
        <v>73.8</v>
      </c>
      <c r="L14" s="144">
        <v>82.39</v>
      </c>
      <c r="M14" s="151" t="s">
        <v>68</v>
      </c>
    </row>
    <row r="15" spans="1:13" s="9" customFormat="1" ht="11.45" customHeight="1" x14ac:dyDescent="0.25">
      <c r="A15" s="110" t="s">
        <v>54</v>
      </c>
      <c r="B15" s="129" t="s">
        <v>44</v>
      </c>
      <c r="C15" s="132">
        <v>137.15</v>
      </c>
      <c r="D15" s="135">
        <v>116.97</v>
      </c>
      <c r="E15" s="138">
        <v>97.58</v>
      </c>
      <c r="F15" s="141">
        <v>90.66</v>
      </c>
      <c r="G15" s="144">
        <v>107.86</v>
      </c>
      <c r="H15" s="154">
        <v>111.52</v>
      </c>
      <c r="I15" s="135">
        <v>114.9</v>
      </c>
      <c r="J15" s="138">
        <v>97.12</v>
      </c>
      <c r="K15" s="141">
        <v>73.78</v>
      </c>
      <c r="L15" s="144">
        <v>109.36</v>
      </c>
      <c r="M15" s="151" t="s">
        <v>69</v>
      </c>
    </row>
    <row r="16" spans="1:13" s="9" customFormat="1" ht="19.899999999999999" customHeight="1" x14ac:dyDescent="0.25">
      <c r="A16" s="110" t="s">
        <v>55</v>
      </c>
      <c r="B16" s="129" t="s">
        <v>44</v>
      </c>
      <c r="C16" s="132">
        <v>133.13999999999999</v>
      </c>
      <c r="D16" s="135">
        <v>98.05</v>
      </c>
      <c r="E16" s="138">
        <v>109.68</v>
      </c>
      <c r="F16" s="141">
        <v>82.64</v>
      </c>
      <c r="G16" s="144">
        <v>100.64</v>
      </c>
      <c r="H16" s="154">
        <v>84.82</v>
      </c>
      <c r="I16" s="135">
        <v>87.72</v>
      </c>
      <c r="J16" s="138">
        <v>82.07</v>
      </c>
      <c r="K16" s="141">
        <v>68.72</v>
      </c>
      <c r="L16" s="144">
        <v>89.63</v>
      </c>
      <c r="M16" s="151" t="s">
        <v>70</v>
      </c>
    </row>
    <row r="17" spans="1:13" s="9" customFormat="1" ht="11.45" customHeight="1" x14ac:dyDescent="0.25">
      <c r="A17" s="110" t="s">
        <v>56</v>
      </c>
      <c r="B17" s="129" t="s">
        <v>44</v>
      </c>
      <c r="C17" s="132">
        <v>127.73</v>
      </c>
      <c r="D17" s="135">
        <v>95.59</v>
      </c>
      <c r="E17" s="138">
        <v>113.83</v>
      </c>
      <c r="F17" s="141">
        <v>82.69</v>
      </c>
      <c r="G17" s="144">
        <v>93.55</v>
      </c>
      <c r="H17" s="154">
        <v>96.27</v>
      </c>
      <c r="I17" s="135">
        <v>99.14</v>
      </c>
      <c r="J17" s="138">
        <v>84.34</v>
      </c>
      <c r="K17" s="141">
        <v>66.41</v>
      </c>
      <c r="L17" s="144">
        <v>88.49</v>
      </c>
      <c r="M17" s="151" t="s">
        <v>71</v>
      </c>
    </row>
    <row r="18" spans="1:13" s="9" customFormat="1" ht="11.45" customHeight="1" x14ac:dyDescent="0.25">
      <c r="A18" s="110" t="s">
        <v>57</v>
      </c>
      <c r="B18" s="129" t="s">
        <v>44</v>
      </c>
      <c r="C18" s="132">
        <v>133.88</v>
      </c>
      <c r="D18" s="135">
        <v>110.58</v>
      </c>
      <c r="E18" s="138">
        <v>116.34</v>
      </c>
      <c r="F18" s="141">
        <v>113.69</v>
      </c>
      <c r="G18" s="144">
        <v>111.06</v>
      </c>
      <c r="H18" s="154">
        <v>95.8</v>
      </c>
      <c r="I18" s="135">
        <v>100.72</v>
      </c>
      <c r="J18" s="138">
        <v>93.54</v>
      </c>
      <c r="K18" s="141">
        <v>58.89</v>
      </c>
      <c r="L18" s="144">
        <v>98.48</v>
      </c>
      <c r="M18" s="151" t="s">
        <v>72</v>
      </c>
    </row>
    <row r="19" spans="1:13" s="9" customFormat="1" ht="19.899999999999999" customHeight="1" x14ac:dyDescent="0.25">
      <c r="A19" s="110" t="s">
        <v>58</v>
      </c>
      <c r="B19" s="129" t="s">
        <v>44</v>
      </c>
      <c r="C19" s="132">
        <v>133.96</v>
      </c>
      <c r="D19" s="135">
        <v>102.38</v>
      </c>
      <c r="E19" s="138">
        <v>97.98</v>
      </c>
      <c r="F19" s="141">
        <v>95.65</v>
      </c>
      <c r="G19" s="144">
        <v>113.61</v>
      </c>
      <c r="H19" s="154">
        <v>98.69</v>
      </c>
      <c r="I19" s="135">
        <v>102.68</v>
      </c>
      <c r="J19" s="138">
        <v>85.54</v>
      </c>
      <c r="K19" s="141">
        <v>61.58</v>
      </c>
      <c r="L19" s="144">
        <v>95.76</v>
      </c>
      <c r="M19" s="151" t="s">
        <v>73</v>
      </c>
    </row>
    <row r="20" spans="1:13" s="9" customFormat="1" ht="11.45" customHeight="1" x14ac:dyDescent="0.25">
      <c r="A20" s="110" t="s">
        <v>59</v>
      </c>
      <c r="B20" s="129" t="s">
        <v>44</v>
      </c>
      <c r="C20" s="132">
        <v>133.55000000000001</v>
      </c>
      <c r="D20" s="135">
        <v>110.03</v>
      </c>
      <c r="E20" s="138">
        <v>127.22</v>
      </c>
      <c r="F20" s="141">
        <v>89.21</v>
      </c>
      <c r="G20" s="144">
        <v>101.77</v>
      </c>
      <c r="H20" s="154">
        <v>97.92</v>
      </c>
      <c r="I20" s="135">
        <v>99.61</v>
      </c>
      <c r="J20" s="138">
        <v>86.82</v>
      </c>
      <c r="K20" s="141">
        <v>69.55</v>
      </c>
      <c r="L20" s="144">
        <v>92.8</v>
      </c>
      <c r="M20" s="151" t="s">
        <v>74</v>
      </c>
    </row>
    <row r="21" spans="1:13" s="9" customFormat="1" ht="11.45" customHeight="1" x14ac:dyDescent="0.25">
      <c r="A21" s="110" t="s">
        <v>60</v>
      </c>
      <c r="B21" s="129" t="s">
        <v>44</v>
      </c>
      <c r="C21" s="132">
        <v>134.65</v>
      </c>
      <c r="D21" s="135">
        <v>100.85</v>
      </c>
      <c r="E21" s="138">
        <v>109.15</v>
      </c>
      <c r="F21" s="141">
        <v>92.87</v>
      </c>
      <c r="G21" s="144">
        <v>93.76</v>
      </c>
      <c r="H21" s="154">
        <v>97.58</v>
      </c>
      <c r="I21" s="135">
        <v>102.18</v>
      </c>
      <c r="J21" s="138">
        <v>86.56</v>
      </c>
      <c r="K21" s="141">
        <v>59.78</v>
      </c>
      <c r="L21" s="144">
        <v>88.27</v>
      </c>
      <c r="M21" s="151" t="s">
        <v>75</v>
      </c>
    </row>
    <row r="22" spans="1:13" s="9" customFormat="1" ht="19.899999999999999" customHeight="1" x14ac:dyDescent="0.25">
      <c r="A22" s="110" t="s">
        <v>61</v>
      </c>
      <c r="B22" s="129" t="s">
        <v>44</v>
      </c>
      <c r="C22" s="132">
        <v>125.23</v>
      </c>
      <c r="D22" s="135">
        <v>105.18</v>
      </c>
      <c r="E22" s="138">
        <v>84.81</v>
      </c>
      <c r="F22" s="141">
        <v>97.01</v>
      </c>
      <c r="G22" s="144">
        <v>91.99</v>
      </c>
      <c r="H22" s="154">
        <v>87.83</v>
      </c>
      <c r="I22" s="135">
        <v>89.99</v>
      </c>
      <c r="J22" s="138">
        <v>78.430000000000007</v>
      </c>
      <c r="K22" s="141">
        <v>64.489999999999995</v>
      </c>
      <c r="L22" s="144">
        <v>82.03</v>
      </c>
      <c r="M22" s="151" t="s">
        <v>76</v>
      </c>
    </row>
    <row r="23" spans="1:13" s="9" customFormat="1" ht="11.45" customHeight="1" x14ac:dyDescent="0.25">
      <c r="A23" s="110" t="s">
        <v>62</v>
      </c>
      <c r="B23" s="129" t="s">
        <v>44</v>
      </c>
      <c r="C23" s="132">
        <v>153.49</v>
      </c>
      <c r="D23" s="135">
        <v>121.12</v>
      </c>
      <c r="E23" s="138">
        <v>114.91</v>
      </c>
      <c r="F23" s="141">
        <v>103.74</v>
      </c>
      <c r="G23" s="144">
        <v>103.78</v>
      </c>
      <c r="H23" s="154">
        <v>105.59</v>
      </c>
      <c r="I23" s="135">
        <v>108.74</v>
      </c>
      <c r="J23" s="138">
        <v>87.27</v>
      </c>
      <c r="K23" s="141">
        <v>63.42</v>
      </c>
      <c r="L23" s="144">
        <v>89.68</v>
      </c>
      <c r="M23" s="151" t="s">
        <v>77</v>
      </c>
    </row>
    <row r="24" spans="1:13" s="9" customFormat="1" ht="11.45" customHeight="1" x14ac:dyDescent="0.25">
      <c r="A24" s="110" t="s">
        <v>63</v>
      </c>
      <c r="B24" s="129" t="s">
        <v>44</v>
      </c>
      <c r="C24" s="132">
        <v>137.56</v>
      </c>
      <c r="D24" s="135">
        <v>125.55</v>
      </c>
      <c r="E24" s="138">
        <v>127.86</v>
      </c>
      <c r="F24" s="141">
        <v>112.33</v>
      </c>
      <c r="G24" s="144">
        <v>125.03</v>
      </c>
      <c r="H24" s="154">
        <v>91.54</v>
      </c>
      <c r="I24" s="135">
        <v>94.25</v>
      </c>
      <c r="J24" s="138">
        <v>93.28</v>
      </c>
      <c r="K24" s="141">
        <v>67.2</v>
      </c>
      <c r="L24" s="144">
        <v>101.54</v>
      </c>
      <c r="M24" s="151" t="s">
        <v>78</v>
      </c>
    </row>
    <row r="25" spans="1:13" s="9" customFormat="1" ht="19.899999999999999" customHeight="1" x14ac:dyDescent="0.25">
      <c r="A25" s="111" t="s">
        <v>64</v>
      </c>
      <c r="B25" s="112"/>
      <c r="C25" s="131"/>
      <c r="D25" s="134"/>
      <c r="E25" s="137"/>
      <c r="F25" s="140"/>
      <c r="G25" s="143"/>
      <c r="H25" s="153"/>
      <c r="I25" s="134"/>
      <c r="J25" s="137"/>
      <c r="K25" s="140"/>
      <c r="L25" s="143"/>
      <c r="M25" s="152">
        <v>2026</v>
      </c>
    </row>
    <row r="26" spans="1:13" s="9" customFormat="1" ht="19.899999999999999" customHeight="1" x14ac:dyDescent="0.25">
      <c r="A26" s="110" t="s">
        <v>52</v>
      </c>
      <c r="B26" s="129" t="s">
        <v>45</v>
      </c>
      <c r="C26" s="132">
        <v>147.35</v>
      </c>
      <c r="D26" s="135">
        <v>123.86</v>
      </c>
      <c r="E26" s="138">
        <v>109.96</v>
      </c>
      <c r="F26" s="141">
        <v>78.680000000000007</v>
      </c>
      <c r="G26" s="144">
        <v>108.88</v>
      </c>
      <c r="H26" s="154">
        <v>96.8</v>
      </c>
      <c r="I26" s="135">
        <v>96</v>
      </c>
      <c r="J26" s="138">
        <v>83.26</v>
      </c>
      <c r="K26" s="141">
        <v>66.510000000000005</v>
      </c>
      <c r="L26" s="144">
        <v>100.82</v>
      </c>
      <c r="M26" s="151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4"/>
      <c r="M28" s="32"/>
    </row>
    <row r="29" spans="1:13" s="9" customFormat="1" ht="11.45" customHeight="1" x14ac:dyDescent="0.25">
      <c r="A29" s="111" t="s">
        <v>47</v>
      </c>
      <c r="B29" s="112"/>
      <c r="C29" s="115">
        <v>16</v>
      </c>
      <c r="D29" s="118">
        <v>-3.8</v>
      </c>
      <c r="E29" s="121">
        <v>3.5</v>
      </c>
      <c r="F29" s="124">
        <v>-1.7</v>
      </c>
      <c r="G29" s="127">
        <v>7.8</v>
      </c>
      <c r="H29" s="150">
        <v>7.7</v>
      </c>
      <c r="I29" s="118">
        <v>6.3</v>
      </c>
      <c r="J29" s="121">
        <v>6.5</v>
      </c>
      <c r="K29" s="124">
        <v>3.2</v>
      </c>
      <c r="L29" s="127">
        <v>10.199999999999999</v>
      </c>
      <c r="M29" s="152">
        <v>2021</v>
      </c>
    </row>
    <row r="30" spans="1:13" s="9" customFormat="1" ht="11.45" customHeight="1" x14ac:dyDescent="0.25">
      <c r="A30" s="111" t="s">
        <v>48</v>
      </c>
      <c r="B30" s="112"/>
      <c r="C30" s="115">
        <v>1.8</v>
      </c>
      <c r="D30" s="118">
        <v>6.4</v>
      </c>
      <c r="E30" s="121">
        <v>2.1</v>
      </c>
      <c r="F30" s="128">
        <v>0</v>
      </c>
      <c r="G30" s="127">
        <v>5.7</v>
      </c>
      <c r="H30" s="150">
        <v>-3.5</v>
      </c>
      <c r="I30" s="118">
        <v>-3</v>
      </c>
      <c r="J30" s="121">
        <v>0.3</v>
      </c>
      <c r="K30" s="124">
        <v>-17</v>
      </c>
      <c r="L30" s="127">
        <v>-6.6</v>
      </c>
      <c r="M30" s="152">
        <v>2022</v>
      </c>
    </row>
    <row r="31" spans="1:13" s="9" customFormat="1" ht="11.45" customHeight="1" x14ac:dyDescent="0.25">
      <c r="A31" s="111" t="s">
        <v>49</v>
      </c>
      <c r="B31" s="112"/>
      <c r="C31" s="115">
        <v>-10.1</v>
      </c>
      <c r="D31" s="118">
        <v>-1.1000000000000001</v>
      </c>
      <c r="E31" s="121">
        <v>-4.4000000000000004</v>
      </c>
      <c r="F31" s="124">
        <v>-8.6999999999999993</v>
      </c>
      <c r="G31" s="127">
        <v>-1.5</v>
      </c>
      <c r="H31" s="150">
        <v>-6.1</v>
      </c>
      <c r="I31" s="118">
        <v>-4.9000000000000004</v>
      </c>
      <c r="J31" s="121">
        <v>-12.8</v>
      </c>
      <c r="K31" s="124">
        <v>-7.9</v>
      </c>
      <c r="L31" s="127">
        <v>-11.1</v>
      </c>
      <c r="M31" s="152">
        <v>2023</v>
      </c>
    </row>
    <row r="32" spans="1:13" s="9" customFormat="1" ht="11.45" customHeight="1" x14ac:dyDescent="0.25">
      <c r="A32" s="111" t="s">
        <v>50</v>
      </c>
      <c r="B32" s="112"/>
      <c r="C32" s="115">
        <v>15.1</v>
      </c>
      <c r="D32" s="118">
        <v>-4.5999999999999996</v>
      </c>
      <c r="E32" s="121">
        <v>6.7</v>
      </c>
      <c r="F32" s="124">
        <v>-3.2</v>
      </c>
      <c r="G32" s="127">
        <v>-0.6</v>
      </c>
      <c r="H32" s="150">
        <v>1.7</v>
      </c>
      <c r="I32" s="118">
        <v>1.5</v>
      </c>
      <c r="J32" s="121">
        <v>6.7</v>
      </c>
      <c r="K32" s="124">
        <v>8.1999999999999993</v>
      </c>
      <c r="L32" s="127">
        <v>8.1</v>
      </c>
      <c r="M32" s="152">
        <v>2024</v>
      </c>
    </row>
    <row r="33" spans="1:13" s="9" customFormat="1" ht="19.899999999999999" customHeight="1" x14ac:dyDescent="0.25">
      <c r="A33" s="111" t="s">
        <v>51</v>
      </c>
      <c r="B33" s="130" t="s">
        <v>44</v>
      </c>
      <c r="C33" s="115">
        <v>23.4</v>
      </c>
      <c r="D33" s="118">
        <v>6.7</v>
      </c>
      <c r="E33" s="121">
        <v>3.9</v>
      </c>
      <c r="F33" s="124">
        <v>4.2</v>
      </c>
      <c r="G33" s="127">
        <v>-0.2</v>
      </c>
      <c r="H33" s="150">
        <v>2.2000000000000002</v>
      </c>
      <c r="I33" s="118">
        <v>3.7</v>
      </c>
      <c r="J33" s="121">
        <v>-6.1</v>
      </c>
      <c r="K33" s="124">
        <v>-16.399999999999999</v>
      </c>
      <c r="L33" s="127">
        <v>2.7</v>
      </c>
      <c r="M33" s="152">
        <v>2025</v>
      </c>
    </row>
    <row r="34" spans="1:13" s="9" customFormat="1" ht="19.899999999999999" customHeight="1" x14ac:dyDescent="0.25">
      <c r="A34" s="110" t="s">
        <v>52</v>
      </c>
      <c r="B34" s="129" t="s">
        <v>44</v>
      </c>
      <c r="C34" s="114">
        <v>-14.8</v>
      </c>
      <c r="D34" s="117">
        <v>-12.8</v>
      </c>
      <c r="E34" s="120">
        <v>-20.100000000000001</v>
      </c>
      <c r="F34" s="123">
        <v>-39.200000000000003</v>
      </c>
      <c r="G34" s="126">
        <v>-15.4</v>
      </c>
      <c r="H34" s="149">
        <v>-25.5</v>
      </c>
      <c r="I34" s="117">
        <v>-28.1</v>
      </c>
      <c r="J34" s="120">
        <v>-27.7</v>
      </c>
      <c r="K34" s="123">
        <v>-38.9</v>
      </c>
      <c r="L34" s="126">
        <v>-24.7</v>
      </c>
      <c r="M34" s="151" t="s">
        <v>67</v>
      </c>
    </row>
    <row r="35" spans="1:13" s="9" customFormat="1" ht="11.45" customHeight="1" x14ac:dyDescent="0.25">
      <c r="A35" s="110" t="s">
        <v>53</v>
      </c>
      <c r="B35" s="129" t="s">
        <v>44</v>
      </c>
      <c r="C35" s="114">
        <v>49.3</v>
      </c>
      <c r="D35" s="117">
        <v>41.7</v>
      </c>
      <c r="E35" s="120">
        <v>27.9</v>
      </c>
      <c r="F35" s="123">
        <v>26.6</v>
      </c>
      <c r="G35" s="126">
        <v>27</v>
      </c>
      <c r="H35" s="149">
        <v>18.399999999999999</v>
      </c>
      <c r="I35" s="117">
        <v>20.9</v>
      </c>
      <c r="J35" s="120">
        <v>15</v>
      </c>
      <c r="K35" s="123">
        <v>18.600000000000001</v>
      </c>
      <c r="L35" s="126">
        <v>38.200000000000003</v>
      </c>
      <c r="M35" s="151" t="s">
        <v>68</v>
      </c>
    </row>
    <row r="36" spans="1:13" s="9" customFormat="1" ht="11.45" customHeight="1" x14ac:dyDescent="0.25">
      <c r="A36" s="110" t="s">
        <v>54</v>
      </c>
      <c r="B36" s="129" t="s">
        <v>44</v>
      </c>
      <c r="C36" s="114">
        <v>29.4</v>
      </c>
      <c r="D36" s="117">
        <v>5.0999999999999996</v>
      </c>
      <c r="E36" s="120">
        <v>-7.5</v>
      </c>
      <c r="F36" s="123">
        <v>65.099999999999994</v>
      </c>
      <c r="G36" s="126">
        <v>0.8</v>
      </c>
      <c r="H36" s="149">
        <v>26.9</v>
      </c>
      <c r="I36" s="117">
        <v>28.5</v>
      </c>
      <c r="J36" s="120">
        <v>-0.9</v>
      </c>
      <c r="K36" s="123">
        <v>-22.8</v>
      </c>
      <c r="L36" s="126">
        <v>10.7</v>
      </c>
      <c r="M36" s="151" t="s">
        <v>69</v>
      </c>
    </row>
    <row r="37" spans="1:13" s="9" customFormat="1" ht="19.899999999999999" customHeight="1" x14ac:dyDescent="0.25">
      <c r="A37" s="110" t="s">
        <v>55</v>
      </c>
      <c r="B37" s="129" t="s">
        <v>44</v>
      </c>
      <c r="C37" s="114">
        <v>35.4</v>
      </c>
      <c r="D37" s="117">
        <v>-1.4</v>
      </c>
      <c r="E37" s="120">
        <v>17.100000000000001</v>
      </c>
      <c r="F37" s="123">
        <v>-17.899999999999999</v>
      </c>
      <c r="G37" s="126">
        <v>-2</v>
      </c>
      <c r="H37" s="149">
        <v>-2.1</v>
      </c>
      <c r="I37" s="117">
        <v>1.4</v>
      </c>
      <c r="J37" s="120">
        <v>-5</v>
      </c>
      <c r="K37" s="123">
        <v>-15.6</v>
      </c>
      <c r="L37" s="126">
        <v>2.2000000000000002</v>
      </c>
      <c r="M37" s="151" t="s">
        <v>70</v>
      </c>
    </row>
    <row r="38" spans="1:13" s="9" customFormat="1" ht="11.45" customHeight="1" x14ac:dyDescent="0.25">
      <c r="A38" s="110" t="s">
        <v>56</v>
      </c>
      <c r="B38" s="129" t="s">
        <v>44</v>
      </c>
      <c r="C38" s="114">
        <v>27.6</v>
      </c>
      <c r="D38" s="117">
        <v>-7.8</v>
      </c>
      <c r="E38" s="120">
        <v>18.899999999999999</v>
      </c>
      <c r="F38" s="123">
        <v>-10.199999999999999</v>
      </c>
      <c r="G38" s="126">
        <v>-5.5</v>
      </c>
      <c r="H38" s="149">
        <v>-1.3</v>
      </c>
      <c r="I38" s="117">
        <v>-0.6</v>
      </c>
      <c r="J38" s="120">
        <v>-6.3</v>
      </c>
      <c r="K38" s="123">
        <v>-18.600000000000001</v>
      </c>
      <c r="L38" s="126">
        <v>-5</v>
      </c>
      <c r="M38" s="151" t="s">
        <v>71</v>
      </c>
    </row>
    <row r="39" spans="1:13" s="9" customFormat="1" ht="11.45" customHeight="1" x14ac:dyDescent="0.25">
      <c r="A39" s="110" t="s">
        <v>57</v>
      </c>
      <c r="B39" s="129" t="s">
        <v>44</v>
      </c>
      <c r="C39" s="114">
        <v>19.5</v>
      </c>
      <c r="D39" s="117">
        <v>12.4</v>
      </c>
      <c r="E39" s="120">
        <v>8.1</v>
      </c>
      <c r="F39" s="123">
        <v>9.5</v>
      </c>
      <c r="G39" s="126">
        <v>7.1</v>
      </c>
      <c r="H39" s="149">
        <v>-8.8000000000000007</v>
      </c>
      <c r="I39" s="117">
        <v>-7.3</v>
      </c>
      <c r="J39" s="120">
        <v>-1.8</v>
      </c>
      <c r="K39" s="123">
        <v>-28.1</v>
      </c>
      <c r="L39" s="126">
        <v>3.9</v>
      </c>
      <c r="M39" s="151" t="s">
        <v>72</v>
      </c>
    </row>
    <row r="40" spans="1:13" s="9" customFormat="1" ht="19.899999999999999" customHeight="1" x14ac:dyDescent="0.25">
      <c r="A40" s="110" t="s">
        <v>58</v>
      </c>
      <c r="B40" s="129" t="s">
        <v>44</v>
      </c>
      <c r="C40" s="114">
        <v>20.399999999999999</v>
      </c>
      <c r="D40" s="117">
        <v>2.5</v>
      </c>
      <c r="E40" s="120">
        <v>-3.7</v>
      </c>
      <c r="F40" s="123">
        <v>-8.1</v>
      </c>
      <c r="G40" s="126">
        <v>12.1</v>
      </c>
      <c r="H40" s="149">
        <v>3.7</v>
      </c>
      <c r="I40" s="117">
        <v>4.4000000000000004</v>
      </c>
      <c r="J40" s="120">
        <v>-6.9</v>
      </c>
      <c r="K40" s="123">
        <v>-21.2</v>
      </c>
      <c r="L40" s="126">
        <v>4.8</v>
      </c>
      <c r="M40" s="151" t="s">
        <v>73</v>
      </c>
    </row>
    <row r="41" spans="1:13" s="9" customFormat="1" ht="11.45" customHeight="1" x14ac:dyDescent="0.25">
      <c r="A41" s="110" t="s">
        <v>59</v>
      </c>
      <c r="B41" s="129" t="s">
        <v>44</v>
      </c>
      <c r="C41" s="114">
        <v>30.7</v>
      </c>
      <c r="D41" s="117">
        <v>8.1</v>
      </c>
      <c r="E41" s="120">
        <v>23.1</v>
      </c>
      <c r="F41" s="123">
        <v>-2.4</v>
      </c>
      <c r="G41" s="126">
        <v>-8</v>
      </c>
      <c r="H41" s="149">
        <v>7.5</v>
      </c>
      <c r="I41" s="117">
        <v>5.8</v>
      </c>
      <c r="J41" s="120">
        <v>-2.4</v>
      </c>
      <c r="K41" s="123">
        <v>-14.5</v>
      </c>
      <c r="L41" s="126">
        <v>2.2999999999999998</v>
      </c>
      <c r="M41" s="151" t="s">
        <v>74</v>
      </c>
    </row>
    <row r="42" spans="1:13" s="9" customFormat="1" ht="11.45" customHeight="1" x14ac:dyDescent="0.25">
      <c r="A42" s="110" t="s">
        <v>60</v>
      </c>
      <c r="B42" s="129" t="s">
        <v>44</v>
      </c>
      <c r="C42" s="114">
        <v>26.7</v>
      </c>
      <c r="D42" s="117">
        <v>11.2</v>
      </c>
      <c r="E42" s="120">
        <v>-1</v>
      </c>
      <c r="F42" s="123">
        <v>37.799999999999997</v>
      </c>
      <c r="G42" s="126">
        <v>-6.8</v>
      </c>
      <c r="H42" s="149">
        <v>2.8</v>
      </c>
      <c r="I42" s="117">
        <v>2.5</v>
      </c>
      <c r="J42" s="120">
        <v>-7.6</v>
      </c>
      <c r="K42" s="123">
        <v>-16.8</v>
      </c>
      <c r="L42" s="126">
        <v>0.2</v>
      </c>
      <c r="M42" s="151" t="s">
        <v>75</v>
      </c>
    </row>
    <row r="43" spans="1:13" s="9" customFormat="1" ht="19.899999999999999" customHeight="1" x14ac:dyDescent="0.25">
      <c r="A43" s="110" t="s">
        <v>61</v>
      </c>
      <c r="B43" s="129" t="s">
        <v>44</v>
      </c>
      <c r="C43" s="114">
        <v>15.5</v>
      </c>
      <c r="D43" s="117">
        <v>4.5999999999999996</v>
      </c>
      <c r="E43" s="120">
        <v>-12.5</v>
      </c>
      <c r="F43" s="123">
        <v>13.7</v>
      </c>
      <c r="G43" s="126">
        <v>-9.1999999999999993</v>
      </c>
      <c r="H43" s="149">
        <v>1.6</v>
      </c>
      <c r="I43" s="117">
        <v>1.9</v>
      </c>
      <c r="J43" s="120">
        <v>-14.6</v>
      </c>
      <c r="K43" s="123">
        <v>-20.5</v>
      </c>
      <c r="L43" s="126">
        <v>-0.1</v>
      </c>
      <c r="M43" s="151" t="s">
        <v>76</v>
      </c>
    </row>
    <row r="44" spans="1:13" s="9" customFormat="1" ht="11.45" customHeight="1" x14ac:dyDescent="0.25">
      <c r="A44" s="110" t="s">
        <v>62</v>
      </c>
      <c r="B44" s="129" t="s">
        <v>44</v>
      </c>
      <c r="C44" s="114">
        <v>43.7</v>
      </c>
      <c r="D44" s="117">
        <v>20.9</v>
      </c>
      <c r="E44" s="120">
        <v>11.5</v>
      </c>
      <c r="F44" s="123">
        <v>14</v>
      </c>
      <c r="G44" s="126">
        <v>4.2</v>
      </c>
      <c r="H44" s="149">
        <v>24.2</v>
      </c>
      <c r="I44" s="117">
        <v>26</v>
      </c>
      <c r="J44" s="120">
        <v>-3.9</v>
      </c>
      <c r="K44" s="123">
        <v>-6.1</v>
      </c>
      <c r="L44" s="126">
        <v>6.6</v>
      </c>
      <c r="M44" s="151" t="s">
        <v>77</v>
      </c>
    </row>
    <row r="45" spans="1:13" s="9" customFormat="1" ht="11.45" customHeight="1" x14ac:dyDescent="0.25">
      <c r="A45" s="110" t="s">
        <v>63</v>
      </c>
      <c r="B45" s="129" t="s">
        <v>44</v>
      </c>
      <c r="C45" s="114">
        <v>13.8</v>
      </c>
      <c r="D45" s="117">
        <v>9.1999999999999993</v>
      </c>
      <c r="E45" s="120">
        <v>1.9</v>
      </c>
      <c r="F45" s="123">
        <v>25.2</v>
      </c>
      <c r="G45" s="126">
        <v>1.6</v>
      </c>
      <c r="H45" s="149">
        <v>-6.4</v>
      </c>
      <c r="I45" s="117">
        <v>-3.1</v>
      </c>
      <c r="J45" s="120">
        <v>0.7</v>
      </c>
      <c r="K45" s="123">
        <v>-12.6</v>
      </c>
      <c r="L45" s="126">
        <v>0.7</v>
      </c>
      <c r="M45" s="151" t="s">
        <v>78</v>
      </c>
    </row>
    <row r="46" spans="1:13" s="9" customFormat="1" ht="19.899999999999999" customHeight="1" x14ac:dyDescent="0.25">
      <c r="A46" s="111" t="s">
        <v>64</v>
      </c>
      <c r="B46" s="112"/>
      <c r="C46" s="113"/>
      <c r="D46" s="116"/>
      <c r="E46" s="119"/>
      <c r="F46" s="122"/>
      <c r="G46" s="125"/>
      <c r="H46" s="148"/>
      <c r="I46" s="116"/>
      <c r="J46" s="119"/>
      <c r="K46" s="122"/>
      <c r="L46" s="125"/>
      <c r="M46" s="152">
        <v>2026</v>
      </c>
    </row>
    <row r="47" spans="1:13" s="9" customFormat="1" ht="19.899999999999999" customHeight="1" x14ac:dyDescent="0.25">
      <c r="A47" s="110" t="s">
        <v>52</v>
      </c>
      <c r="B47" s="129" t="s">
        <v>45</v>
      </c>
      <c r="C47" s="114">
        <v>58.4</v>
      </c>
      <c r="D47" s="117">
        <v>23.6</v>
      </c>
      <c r="E47" s="120">
        <v>8.8000000000000007</v>
      </c>
      <c r="F47" s="123">
        <v>19</v>
      </c>
      <c r="G47" s="126">
        <v>22.5</v>
      </c>
      <c r="H47" s="149">
        <v>33.9</v>
      </c>
      <c r="I47" s="117">
        <v>36.9</v>
      </c>
      <c r="J47" s="120">
        <v>27.8</v>
      </c>
      <c r="K47" s="123">
        <v>19.2</v>
      </c>
      <c r="L47" s="126">
        <v>37.5</v>
      </c>
      <c r="M47" s="151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32.1" customHeight="1" x14ac:dyDescent="0.25">
      <c r="A49" s="66" t="str">
        <f>IF(LEN(B51)&gt;0,SUBSTITUTE(A51&amp;B51,CHAR(10),CHAR(10)&amp;"　　")," ")</f>
        <v>註：各類、章定義範圍同國際商品統一分類制度(HS)，惟名稱略經精簡。</v>
      </c>
      <c r="B49" s="66"/>
      <c r="C49" s="66"/>
      <c r="D49" s="66"/>
      <c r="E49" s="66"/>
      <c r="F49" s="66"/>
      <c r="G49" s="66"/>
      <c r="H49" s="67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67"/>
      <c r="J49" s="67"/>
      <c r="K49" s="67"/>
      <c r="L49" s="67"/>
      <c r="M49" s="67"/>
    </row>
    <row r="51" spans="1:13" ht="102.75" hidden="1" x14ac:dyDescent="0.25">
      <c r="A51" s="109" t="s">
        <v>46</v>
      </c>
      <c r="B51" s="109" t="s">
        <v>43</v>
      </c>
      <c r="H51" s="146" t="s">
        <v>79</v>
      </c>
      <c r="I51" s="147" t="s">
        <v>66</v>
      </c>
    </row>
  </sheetData>
  <mergeCells count="22">
    <mergeCell ref="A49:G49"/>
    <mergeCell ref="H49:M49"/>
    <mergeCell ref="H1:M1"/>
    <mergeCell ref="A1:G1"/>
    <mergeCell ref="A2:G2"/>
    <mergeCell ref="A4:B6"/>
    <mergeCell ref="F4:F6"/>
    <mergeCell ref="G4:G6"/>
    <mergeCell ref="C4:C6"/>
    <mergeCell ref="E4:E6"/>
    <mergeCell ref="C7:G7"/>
    <mergeCell ref="C28:G28"/>
    <mergeCell ref="H7:L7"/>
    <mergeCell ref="H28:L28"/>
    <mergeCell ref="I5:I6"/>
    <mergeCell ref="D4:D6"/>
    <mergeCell ref="H2:M2"/>
    <mergeCell ref="M4:M6"/>
    <mergeCell ref="L4:L6"/>
    <mergeCell ref="H4:H6"/>
    <mergeCell ref="K5:K6"/>
    <mergeCell ref="J4:J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8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8" width="16.125" style="1" customWidth="1"/>
    <col min="9" max="9" width="14.375" style="1" customWidth="1"/>
    <col min="10" max="10" width="13.625" style="1" customWidth="1"/>
    <col min="11" max="12" width="13.125" style="1" customWidth="1"/>
    <col min="13" max="13" width="14.125" style="1" customWidth="1"/>
    <col min="14" max="16384" width="9" style="1"/>
  </cols>
  <sheetData>
    <row r="1" spans="1:13" ht="26.1" customHeight="1" x14ac:dyDescent="0.4">
      <c r="A1" s="69" t="s">
        <v>81</v>
      </c>
      <c r="B1" s="69"/>
      <c r="C1" s="69"/>
      <c r="D1" s="69"/>
      <c r="E1" s="69"/>
      <c r="F1" s="69"/>
      <c r="G1" s="69"/>
      <c r="H1" s="156" t="s">
        <v>82</v>
      </c>
      <c r="I1" s="69"/>
      <c r="J1" s="69"/>
      <c r="K1" s="69"/>
      <c r="L1" s="69"/>
      <c r="M1" s="69"/>
    </row>
    <row r="2" spans="1:13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0" t="s">
        <v>3</v>
      </c>
      <c r="B4" s="71"/>
      <c r="C4" s="28"/>
      <c r="D4" s="56" t="s">
        <v>14</v>
      </c>
      <c r="E4" s="65" t="s">
        <v>15</v>
      </c>
      <c r="F4" s="65" t="s">
        <v>16</v>
      </c>
      <c r="G4" s="56" t="s">
        <v>30</v>
      </c>
      <c r="H4" s="88" t="s">
        <v>31</v>
      </c>
      <c r="I4" s="65" t="s">
        <v>17</v>
      </c>
      <c r="J4" s="56" t="s">
        <v>18</v>
      </c>
      <c r="K4" s="27"/>
      <c r="L4" s="25"/>
      <c r="M4" s="45" t="s">
        <v>4</v>
      </c>
    </row>
    <row r="5" spans="1:13" s="3" customFormat="1" ht="15" customHeight="1" x14ac:dyDescent="0.25">
      <c r="A5" s="72"/>
      <c r="B5" s="73"/>
      <c r="C5" s="90" t="s">
        <v>6</v>
      </c>
      <c r="D5" s="78"/>
      <c r="E5" s="54"/>
      <c r="F5" s="54"/>
      <c r="G5" s="92"/>
      <c r="H5" s="52"/>
      <c r="I5" s="54"/>
      <c r="J5" s="83"/>
      <c r="K5" s="87" t="s">
        <v>32</v>
      </c>
      <c r="L5" s="85" t="s">
        <v>5</v>
      </c>
      <c r="M5" s="46"/>
    </row>
    <row r="6" spans="1:13" s="3" customFormat="1" ht="49.9" customHeight="1" thickBot="1" x14ac:dyDescent="0.3">
      <c r="A6" s="74"/>
      <c r="B6" s="75"/>
      <c r="C6" s="91"/>
      <c r="D6" s="79"/>
      <c r="E6" s="57"/>
      <c r="F6" s="57"/>
      <c r="G6" s="93"/>
      <c r="H6" s="53"/>
      <c r="I6" s="89"/>
      <c r="J6" s="84"/>
      <c r="K6" s="57"/>
      <c r="L6" s="86"/>
      <c r="M6" s="47"/>
    </row>
    <row r="7" spans="1:13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62"/>
      <c r="M7" s="23"/>
    </row>
    <row r="8" spans="1:13" s="9" customFormat="1" ht="11.45" customHeight="1" x14ac:dyDescent="0.25">
      <c r="A8" s="111" t="s">
        <v>47</v>
      </c>
      <c r="B8" s="112"/>
      <c r="C8" s="133">
        <v>100</v>
      </c>
      <c r="D8" s="136">
        <v>100</v>
      </c>
      <c r="E8" s="139">
        <v>100</v>
      </c>
      <c r="F8" s="142">
        <v>100</v>
      </c>
      <c r="G8" s="145">
        <v>100</v>
      </c>
      <c r="H8" s="155">
        <v>100</v>
      </c>
      <c r="I8" s="136">
        <v>100</v>
      </c>
      <c r="J8" s="139">
        <v>100</v>
      </c>
      <c r="K8" s="142">
        <v>100</v>
      </c>
      <c r="L8" s="145">
        <v>100</v>
      </c>
      <c r="M8" s="152">
        <v>2021</v>
      </c>
    </row>
    <row r="9" spans="1:13" s="9" customFormat="1" ht="11.45" customHeight="1" x14ac:dyDescent="0.25">
      <c r="A9" s="111" t="s">
        <v>48</v>
      </c>
      <c r="B9" s="112"/>
      <c r="C9" s="133">
        <v>93.08</v>
      </c>
      <c r="D9" s="136">
        <v>106.24</v>
      </c>
      <c r="E9" s="139">
        <v>91.15</v>
      </c>
      <c r="F9" s="142">
        <v>92.16</v>
      </c>
      <c r="G9" s="145">
        <v>99.51</v>
      </c>
      <c r="H9" s="155">
        <v>125.9</v>
      </c>
      <c r="I9" s="136">
        <v>94.67</v>
      </c>
      <c r="J9" s="139">
        <v>88.21</v>
      </c>
      <c r="K9" s="142">
        <v>77.510000000000005</v>
      </c>
      <c r="L9" s="145">
        <v>93.4</v>
      </c>
      <c r="M9" s="152">
        <v>2022</v>
      </c>
    </row>
    <row r="10" spans="1:13" s="9" customFormat="1" ht="11.45" customHeight="1" x14ac:dyDescent="0.25">
      <c r="A10" s="111" t="s">
        <v>49</v>
      </c>
      <c r="B10" s="112"/>
      <c r="C10" s="133">
        <v>82.81</v>
      </c>
      <c r="D10" s="136">
        <v>118.86</v>
      </c>
      <c r="E10" s="139">
        <v>86.01</v>
      </c>
      <c r="F10" s="142">
        <v>89.34</v>
      </c>
      <c r="G10" s="145">
        <v>95.96</v>
      </c>
      <c r="H10" s="155">
        <v>124.88</v>
      </c>
      <c r="I10" s="136">
        <v>80.3</v>
      </c>
      <c r="J10" s="139">
        <v>81.03</v>
      </c>
      <c r="K10" s="142">
        <v>80.59</v>
      </c>
      <c r="L10" s="145">
        <v>82.18</v>
      </c>
      <c r="M10" s="152">
        <v>2023</v>
      </c>
    </row>
    <row r="11" spans="1:13" s="9" customFormat="1" ht="11.45" customHeight="1" x14ac:dyDescent="0.25">
      <c r="A11" s="111" t="s">
        <v>50</v>
      </c>
      <c r="B11" s="112"/>
      <c r="C11" s="133">
        <v>90.36</v>
      </c>
      <c r="D11" s="136">
        <v>113.57</v>
      </c>
      <c r="E11" s="139">
        <v>85.76</v>
      </c>
      <c r="F11" s="142">
        <v>93.77</v>
      </c>
      <c r="G11" s="145">
        <v>99.52</v>
      </c>
      <c r="H11" s="155">
        <v>130.03</v>
      </c>
      <c r="I11" s="136">
        <v>80.91</v>
      </c>
      <c r="J11" s="139">
        <v>97.05</v>
      </c>
      <c r="K11" s="142">
        <v>90.84</v>
      </c>
      <c r="L11" s="145">
        <v>105.26</v>
      </c>
      <c r="M11" s="152">
        <v>2024</v>
      </c>
    </row>
    <row r="12" spans="1:13" s="9" customFormat="1" ht="19.899999999999999" customHeight="1" x14ac:dyDescent="0.25">
      <c r="A12" s="111" t="s">
        <v>51</v>
      </c>
      <c r="B12" s="130" t="s">
        <v>44</v>
      </c>
      <c r="C12" s="133">
        <v>93.71</v>
      </c>
      <c r="D12" s="136">
        <v>111.72</v>
      </c>
      <c r="E12" s="139">
        <v>81.75</v>
      </c>
      <c r="F12" s="142">
        <v>90.03</v>
      </c>
      <c r="G12" s="145">
        <v>100.26</v>
      </c>
      <c r="H12" s="155">
        <v>117.7</v>
      </c>
      <c r="I12" s="136">
        <v>80.87</v>
      </c>
      <c r="J12" s="139">
        <v>93.49</v>
      </c>
      <c r="K12" s="142">
        <v>79.7</v>
      </c>
      <c r="L12" s="145">
        <v>98.04</v>
      </c>
      <c r="M12" s="152">
        <v>2025</v>
      </c>
    </row>
    <row r="13" spans="1:13" s="9" customFormat="1" ht="19.899999999999999" customHeight="1" x14ac:dyDescent="0.25">
      <c r="A13" s="110" t="s">
        <v>52</v>
      </c>
      <c r="B13" s="129" t="s">
        <v>44</v>
      </c>
      <c r="C13" s="132">
        <v>74.22</v>
      </c>
      <c r="D13" s="135">
        <v>100.93</v>
      </c>
      <c r="E13" s="138">
        <v>70.099999999999994</v>
      </c>
      <c r="F13" s="141">
        <v>70.52</v>
      </c>
      <c r="G13" s="144">
        <v>91.92</v>
      </c>
      <c r="H13" s="154">
        <v>109.04</v>
      </c>
      <c r="I13" s="135">
        <v>60.51</v>
      </c>
      <c r="J13" s="138">
        <v>85.69</v>
      </c>
      <c r="K13" s="141">
        <v>78.95</v>
      </c>
      <c r="L13" s="144">
        <v>74.040000000000006</v>
      </c>
      <c r="M13" s="151" t="s">
        <v>67</v>
      </c>
    </row>
    <row r="14" spans="1:13" s="9" customFormat="1" ht="11.45" customHeight="1" x14ac:dyDescent="0.25">
      <c r="A14" s="110" t="s">
        <v>53</v>
      </c>
      <c r="B14" s="129" t="s">
        <v>44</v>
      </c>
      <c r="C14" s="132">
        <v>82.95</v>
      </c>
      <c r="D14" s="135">
        <v>67.92</v>
      </c>
      <c r="E14" s="138">
        <v>59.5</v>
      </c>
      <c r="F14" s="141">
        <v>86.32</v>
      </c>
      <c r="G14" s="144">
        <v>62.53</v>
      </c>
      <c r="H14" s="154">
        <v>74.13</v>
      </c>
      <c r="I14" s="135">
        <v>67.44</v>
      </c>
      <c r="J14" s="138">
        <v>89.63</v>
      </c>
      <c r="K14" s="141">
        <v>89.69</v>
      </c>
      <c r="L14" s="144">
        <v>88.74</v>
      </c>
      <c r="M14" s="151" t="s">
        <v>68</v>
      </c>
    </row>
    <row r="15" spans="1:13" s="9" customFormat="1" ht="11.45" customHeight="1" x14ac:dyDescent="0.25">
      <c r="A15" s="110" t="s">
        <v>54</v>
      </c>
      <c r="B15" s="129" t="s">
        <v>44</v>
      </c>
      <c r="C15" s="132">
        <v>111.4</v>
      </c>
      <c r="D15" s="135">
        <v>129.77000000000001</v>
      </c>
      <c r="E15" s="138">
        <v>95.21</v>
      </c>
      <c r="F15" s="141">
        <v>103.82</v>
      </c>
      <c r="G15" s="144">
        <v>109.2</v>
      </c>
      <c r="H15" s="154">
        <v>136.87</v>
      </c>
      <c r="I15" s="135">
        <v>91.38</v>
      </c>
      <c r="J15" s="138">
        <v>110.93</v>
      </c>
      <c r="K15" s="141">
        <v>93.27</v>
      </c>
      <c r="L15" s="144">
        <v>108.98</v>
      </c>
      <c r="M15" s="151" t="s">
        <v>69</v>
      </c>
    </row>
    <row r="16" spans="1:13" s="9" customFormat="1" ht="19.899999999999999" customHeight="1" x14ac:dyDescent="0.25">
      <c r="A16" s="110" t="s">
        <v>55</v>
      </c>
      <c r="B16" s="129" t="s">
        <v>44</v>
      </c>
      <c r="C16" s="132">
        <v>90.86</v>
      </c>
      <c r="D16" s="135">
        <v>109.97</v>
      </c>
      <c r="E16" s="138">
        <v>88.95</v>
      </c>
      <c r="F16" s="141">
        <v>84.28</v>
      </c>
      <c r="G16" s="144">
        <v>86.4</v>
      </c>
      <c r="H16" s="154">
        <v>109.53</v>
      </c>
      <c r="I16" s="135">
        <v>77.599999999999994</v>
      </c>
      <c r="J16" s="138">
        <v>96.09</v>
      </c>
      <c r="K16" s="141">
        <v>89.6</v>
      </c>
      <c r="L16" s="144">
        <v>86.8</v>
      </c>
      <c r="M16" s="151" t="s">
        <v>70</v>
      </c>
    </row>
    <row r="17" spans="1:13" s="9" customFormat="1" ht="11.45" customHeight="1" x14ac:dyDescent="0.25">
      <c r="A17" s="110" t="s">
        <v>56</v>
      </c>
      <c r="B17" s="129" t="s">
        <v>44</v>
      </c>
      <c r="C17" s="132">
        <v>89.8</v>
      </c>
      <c r="D17" s="135">
        <v>106.72</v>
      </c>
      <c r="E17" s="138">
        <v>81.92</v>
      </c>
      <c r="F17" s="141">
        <v>85.53</v>
      </c>
      <c r="G17" s="144">
        <v>76.88</v>
      </c>
      <c r="H17" s="154">
        <v>94.27</v>
      </c>
      <c r="I17" s="135">
        <v>77.52</v>
      </c>
      <c r="J17" s="138">
        <v>94.93</v>
      </c>
      <c r="K17" s="141">
        <v>83.38</v>
      </c>
      <c r="L17" s="144">
        <v>83.62</v>
      </c>
      <c r="M17" s="151" t="s">
        <v>71</v>
      </c>
    </row>
    <row r="18" spans="1:13" s="9" customFormat="1" ht="11.45" customHeight="1" x14ac:dyDescent="0.25">
      <c r="A18" s="110" t="s">
        <v>57</v>
      </c>
      <c r="B18" s="129" t="s">
        <v>44</v>
      </c>
      <c r="C18" s="132">
        <v>99.68</v>
      </c>
      <c r="D18" s="135">
        <v>123</v>
      </c>
      <c r="E18" s="138">
        <v>79.290000000000006</v>
      </c>
      <c r="F18" s="141">
        <v>98.62</v>
      </c>
      <c r="G18" s="144">
        <v>93.12</v>
      </c>
      <c r="H18" s="154">
        <v>151.61000000000001</v>
      </c>
      <c r="I18" s="135">
        <v>88.7</v>
      </c>
      <c r="J18" s="138">
        <v>95.77</v>
      </c>
      <c r="K18" s="141">
        <v>75.39</v>
      </c>
      <c r="L18" s="144">
        <v>101.96</v>
      </c>
      <c r="M18" s="151" t="s">
        <v>72</v>
      </c>
    </row>
    <row r="19" spans="1:13" s="9" customFormat="1" ht="19.899999999999999" customHeight="1" x14ac:dyDescent="0.25">
      <c r="A19" s="110" t="s">
        <v>58</v>
      </c>
      <c r="B19" s="129" t="s">
        <v>44</v>
      </c>
      <c r="C19" s="132">
        <v>96.59</v>
      </c>
      <c r="D19" s="135">
        <v>114.87</v>
      </c>
      <c r="E19" s="138">
        <v>85.19</v>
      </c>
      <c r="F19" s="141">
        <v>90.55</v>
      </c>
      <c r="G19" s="144">
        <v>92.21</v>
      </c>
      <c r="H19" s="154">
        <v>129.97999999999999</v>
      </c>
      <c r="I19" s="135">
        <v>81.290000000000006</v>
      </c>
      <c r="J19" s="138">
        <v>96.92</v>
      </c>
      <c r="K19" s="141">
        <v>76.010000000000005</v>
      </c>
      <c r="L19" s="144">
        <v>130.09</v>
      </c>
      <c r="M19" s="151" t="s">
        <v>73</v>
      </c>
    </row>
    <row r="20" spans="1:13" s="9" customFormat="1" ht="11.45" customHeight="1" x14ac:dyDescent="0.25">
      <c r="A20" s="110" t="s">
        <v>59</v>
      </c>
      <c r="B20" s="129" t="s">
        <v>44</v>
      </c>
      <c r="C20" s="132">
        <v>94.64</v>
      </c>
      <c r="D20" s="135">
        <v>110.71</v>
      </c>
      <c r="E20" s="138">
        <v>84.67</v>
      </c>
      <c r="F20" s="141">
        <v>91.21</v>
      </c>
      <c r="G20" s="144">
        <v>99.98</v>
      </c>
      <c r="H20" s="154">
        <v>122.32</v>
      </c>
      <c r="I20" s="135">
        <v>83.71</v>
      </c>
      <c r="J20" s="138">
        <v>92.63</v>
      </c>
      <c r="K20" s="141">
        <v>78.040000000000006</v>
      </c>
      <c r="L20" s="144">
        <v>101.22</v>
      </c>
      <c r="M20" s="151" t="s">
        <v>74</v>
      </c>
    </row>
    <row r="21" spans="1:13" s="9" customFormat="1" ht="11.45" customHeight="1" x14ac:dyDescent="0.25">
      <c r="A21" s="110" t="s">
        <v>60</v>
      </c>
      <c r="B21" s="129" t="s">
        <v>44</v>
      </c>
      <c r="C21" s="132">
        <v>90.38</v>
      </c>
      <c r="D21" s="135">
        <v>97.83</v>
      </c>
      <c r="E21" s="138">
        <v>81.75</v>
      </c>
      <c r="F21" s="141">
        <v>86.22</v>
      </c>
      <c r="G21" s="144">
        <v>106.64</v>
      </c>
      <c r="H21" s="154">
        <v>108.25</v>
      </c>
      <c r="I21" s="135">
        <v>72.28</v>
      </c>
      <c r="J21" s="138">
        <v>90.83</v>
      </c>
      <c r="K21" s="141">
        <v>87.92</v>
      </c>
      <c r="L21" s="144">
        <v>86.44</v>
      </c>
      <c r="M21" s="151" t="s">
        <v>75</v>
      </c>
    </row>
    <row r="22" spans="1:13" s="9" customFormat="1" ht="19.899999999999999" customHeight="1" x14ac:dyDescent="0.25">
      <c r="A22" s="110" t="s">
        <v>61</v>
      </c>
      <c r="B22" s="129" t="s">
        <v>44</v>
      </c>
      <c r="C22" s="132">
        <v>83.92</v>
      </c>
      <c r="D22" s="135">
        <v>107.61</v>
      </c>
      <c r="E22" s="138">
        <v>59.54</v>
      </c>
      <c r="F22" s="141">
        <v>89.3</v>
      </c>
      <c r="G22" s="144">
        <v>106.28</v>
      </c>
      <c r="H22" s="154">
        <v>97.22</v>
      </c>
      <c r="I22" s="135">
        <v>64.790000000000006</v>
      </c>
      <c r="J22" s="138">
        <v>80.11</v>
      </c>
      <c r="K22" s="141">
        <v>63.17</v>
      </c>
      <c r="L22" s="144">
        <v>92.41</v>
      </c>
      <c r="M22" s="151" t="s">
        <v>76</v>
      </c>
    </row>
    <row r="23" spans="1:13" s="9" customFormat="1" ht="11.45" customHeight="1" x14ac:dyDescent="0.25">
      <c r="A23" s="110" t="s">
        <v>62</v>
      </c>
      <c r="B23" s="129" t="s">
        <v>44</v>
      </c>
      <c r="C23" s="132">
        <v>91.53</v>
      </c>
      <c r="D23" s="135">
        <v>121.84</v>
      </c>
      <c r="E23" s="138">
        <v>76.66</v>
      </c>
      <c r="F23" s="141">
        <v>91.61</v>
      </c>
      <c r="G23" s="144">
        <v>120.56</v>
      </c>
      <c r="H23" s="154">
        <v>113.56</v>
      </c>
      <c r="I23" s="135">
        <v>80.53</v>
      </c>
      <c r="J23" s="138">
        <v>95.96</v>
      </c>
      <c r="K23" s="141">
        <v>72.08</v>
      </c>
      <c r="L23" s="144">
        <v>126.13</v>
      </c>
      <c r="M23" s="151" t="s">
        <v>77</v>
      </c>
    </row>
    <row r="24" spans="1:13" s="9" customFormat="1" ht="11.45" customHeight="1" x14ac:dyDescent="0.25">
      <c r="A24" s="110" t="s">
        <v>63</v>
      </c>
      <c r="B24" s="129" t="s">
        <v>44</v>
      </c>
      <c r="C24" s="132">
        <v>103.62</v>
      </c>
      <c r="D24" s="135">
        <v>140.79</v>
      </c>
      <c r="E24" s="138">
        <v>89.29</v>
      </c>
      <c r="F24" s="141">
        <v>95.63</v>
      </c>
      <c r="G24" s="144">
        <v>123.05</v>
      </c>
      <c r="H24" s="154">
        <v>149.29</v>
      </c>
      <c r="I24" s="135">
        <v>71.92</v>
      </c>
      <c r="J24" s="138">
        <v>84.32</v>
      </c>
      <c r="K24" s="141">
        <v>62.6</v>
      </c>
      <c r="L24" s="144">
        <v>91.98</v>
      </c>
      <c r="M24" s="151" t="s">
        <v>78</v>
      </c>
    </row>
    <row r="25" spans="1:13" s="9" customFormat="1" ht="19.899999999999999" customHeight="1" x14ac:dyDescent="0.25">
      <c r="A25" s="111" t="s">
        <v>64</v>
      </c>
      <c r="B25" s="112"/>
      <c r="C25" s="131"/>
      <c r="D25" s="134"/>
      <c r="E25" s="137"/>
      <c r="F25" s="140"/>
      <c r="G25" s="143"/>
      <c r="H25" s="153"/>
      <c r="I25" s="134"/>
      <c r="J25" s="137"/>
      <c r="K25" s="140"/>
      <c r="L25" s="143"/>
      <c r="M25" s="152">
        <v>2026</v>
      </c>
    </row>
    <row r="26" spans="1:13" s="9" customFormat="1" ht="19.899999999999999" customHeight="1" x14ac:dyDescent="0.25">
      <c r="A26" s="110" t="s">
        <v>52</v>
      </c>
      <c r="B26" s="129" t="s">
        <v>45</v>
      </c>
      <c r="C26" s="132">
        <v>102.32</v>
      </c>
      <c r="D26" s="135">
        <v>123.24</v>
      </c>
      <c r="E26" s="138">
        <v>76.83</v>
      </c>
      <c r="F26" s="141">
        <v>93.62</v>
      </c>
      <c r="G26" s="144">
        <v>115.52</v>
      </c>
      <c r="H26" s="154">
        <v>118.97</v>
      </c>
      <c r="I26" s="135">
        <v>79.31</v>
      </c>
      <c r="J26" s="138">
        <v>85.24</v>
      </c>
      <c r="K26" s="141">
        <v>60.9</v>
      </c>
      <c r="L26" s="144">
        <v>104.25</v>
      </c>
      <c r="M26" s="151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4"/>
      <c r="M28" s="32"/>
    </row>
    <row r="29" spans="1:13" s="9" customFormat="1" ht="11.45" customHeight="1" x14ac:dyDescent="0.25">
      <c r="A29" s="111" t="s">
        <v>47</v>
      </c>
      <c r="B29" s="112"/>
      <c r="C29" s="115">
        <v>11.4</v>
      </c>
      <c r="D29" s="118">
        <v>-3.1</v>
      </c>
      <c r="E29" s="121">
        <v>14.1</v>
      </c>
      <c r="F29" s="124">
        <v>2.2000000000000002</v>
      </c>
      <c r="G29" s="127">
        <v>3.1</v>
      </c>
      <c r="H29" s="150">
        <v>-3.2</v>
      </c>
      <c r="I29" s="118">
        <v>12.3</v>
      </c>
      <c r="J29" s="121">
        <v>9.3000000000000007</v>
      </c>
      <c r="K29" s="124">
        <v>21.1</v>
      </c>
      <c r="L29" s="127">
        <v>1</v>
      </c>
      <c r="M29" s="152">
        <v>2021</v>
      </c>
    </row>
    <row r="30" spans="1:13" s="9" customFormat="1" ht="11.45" customHeight="1" x14ac:dyDescent="0.25">
      <c r="A30" s="111" t="s">
        <v>48</v>
      </c>
      <c r="B30" s="112"/>
      <c r="C30" s="115">
        <v>-6.9</v>
      </c>
      <c r="D30" s="118">
        <v>6.2</v>
      </c>
      <c r="E30" s="121">
        <v>-8.9</v>
      </c>
      <c r="F30" s="124">
        <v>-7.8</v>
      </c>
      <c r="G30" s="127">
        <v>-0.5</v>
      </c>
      <c r="H30" s="150">
        <v>25.9</v>
      </c>
      <c r="I30" s="118">
        <v>-5.3</v>
      </c>
      <c r="J30" s="121">
        <v>-11.8</v>
      </c>
      <c r="K30" s="124">
        <v>-22.5</v>
      </c>
      <c r="L30" s="127">
        <v>-6.6</v>
      </c>
      <c r="M30" s="152">
        <v>2022</v>
      </c>
    </row>
    <row r="31" spans="1:13" s="9" customFormat="1" ht="11.45" customHeight="1" x14ac:dyDescent="0.25">
      <c r="A31" s="111" t="s">
        <v>49</v>
      </c>
      <c r="B31" s="112"/>
      <c r="C31" s="115">
        <v>-11</v>
      </c>
      <c r="D31" s="118">
        <v>11.9</v>
      </c>
      <c r="E31" s="121">
        <v>-5.6</v>
      </c>
      <c r="F31" s="124">
        <v>-3.1</v>
      </c>
      <c r="G31" s="127">
        <v>-3.6</v>
      </c>
      <c r="H31" s="150">
        <v>-0.8</v>
      </c>
      <c r="I31" s="118">
        <v>-15.2</v>
      </c>
      <c r="J31" s="121">
        <v>-8.1</v>
      </c>
      <c r="K31" s="124">
        <v>4</v>
      </c>
      <c r="L31" s="127">
        <v>-12</v>
      </c>
      <c r="M31" s="152">
        <v>2023</v>
      </c>
    </row>
    <row r="32" spans="1:13" s="9" customFormat="1" ht="11.45" customHeight="1" x14ac:dyDescent="0.25">
      <c r="A32" s="111" t="s">
        <v>50</v>
      </c>
      <c r="B32" s="112"/>
      <c r="C32" s="115">
        <v>9.1</v>
      </c>
      <c r="D32" s="118">
        <v>-4.5</v>
      </c>
      <c r="E32" s="121">
        <v>-0.3</v>
      </c>
      <c r="F32" s="124">
        <v>5</v>
      </c>
      <c r="G32" s="127">
        <v>3.7</v>
      </c>
      <c r="H32" s="150">
        <v>4.0999999999999996</v>
      </c>
      <c r="I32" s="118">
        <v>0.8</v>
      </c>
      <c r="J32" s="121">
        <v>19.8</v>
      </c>
      <c r="K32" s="124">
        <v>12.7</v>
      </c>
      <c r="L32" s="127">
        <v>28.1</v>
      </c>
      <c r="M32" s="152">
        <v>2024</v>
      </c>
    </row>
    <row r="33" spans="1:13" s="9" customFormat="1" ht="19.899999999999999" customHeight="1" x14ac:dyDescent="0.25">
      <c r="A33" s="111" t="s">
        <v>51</v>
      </c>
      <c r="B33" s="130" t="s">
        <v>44</v>
      </c>
      <c r="C33" s="115">
        <v>3.7</v>
      </c>
      <c r="D33" s="118">
        <v>-1.6</v>
      </c>
      <c r="E33" s="121">
        <v>-4.7</v>
      </c>
      <c r="F33" s="124">
        <v>-4</v>
      </c>
      <c r="G33" s="127">
        <v>0.7</v>
      </c>
      <c r="H33" s="150">
        <v>-9.5</v>
      </c>
      <c r="I33" s="157">
        <v>0</v>
      </c>
      <c r="J33" s="121">
        <v>-3.7</v>
      </c>
      <c r="K33" s="124">
        <v>-12.3</v>
      </c>
      <c r="L33" s="127">
        <v>-6.9</v>
      </c>
      <c r="M33" s="152">
        <v>2025</v>
      </c>
    </row>
    <row r="34" spans="1:13" s="9" customFormat="1" ht="19.899999999999999" customHeight="1" x14ac:dyDescent="0.25">
      <c r="A34" s="110" t="s">
        <v>52</v>
      </c>
      <c r="B34" s="129" t="s">
        <v>44</v>
      </c>
      <c r="C34" s="114">
        <v>-24.3</v>
      </c>
      <c r="D34" s="117">
        <v>-34.5</v>
      </c>
      <c r="E34" s="120">
        <v>-34.1</v>
      </c>
      <c r="F34" s="123">
        <v>-36</v>
      </c>
      <c r="G34" s="126">
        <v>-25.1</v>
      </c>
      <c r="H34" s="149">
        <v>-31</v>
      </c>
      <c r="I34" s="117">
        <v>-30.6</v>
      </c>
      <c r="J34" s="120">
        <v>-7.5</v>
      </c>
      <c r="K34" s="123">
        <v>-16.8</v>
      </c>
      <c r="L34" s="126">
        <v>-16.899999999999999</v>
      </c>
      <c r="M34" s="151" t="s">
        <v>67</v>
      </c>
    </row>
    <row r="35" spans="1:13" s="9" customFormat="1" ht="11.45" customHeight="1" x14ac:dyDescent="0.25">
      <c r="A35" s="110" t="s">
        <v>53</v>
      </c>
      <c r="B35" s="129" t="s">
        <v>44</v>
      </c>
      <c r="C35" s="114">
        <v>38.5</v>
      </c>
      <c r="D35" s="117">
        <v>21.7</v>
      </c>
      <c r="E35" s="120">
        <v>4.5</v>
      </c>
      <c r="F35" s="123">
        <v>35</v>
      </c>
      <c r="G35" s="126">
        <v>34.5</v>
      </c>
      <c r="H35" s="149">
        <v>0.9</v>
      </c>
      <c r="I35" s="117">
        <v>29.7</v>
      </c>
      <c r="J35" s="120">
        <v>44.9</v>
      </c>
      <c r="K35" s="123">
        <v>38.200000000000003</v>
      </c>
      <c r="L35" s="126">
        <v>39.200000000000003</v>
      </c>
      <c r="M35" s="151" t="s">
        <v>68</v>
      </c>
    </row>
    <row r="36" spans="1:13" s="9" customFormat="1" ht="11.45" customHeight="1" x14ac:dyDescent="0.25">
      <c r="A36" s="110" t="s">
        <v>54</v>
      </c>
      <c r="B36" s="129" t="s">
        <v>44</v>
      </c>
      <c r="C36" s="114">
        <v>12.2</v>
      </c>
      <c r="D36" s="117">
        <v>24.7</v>
      </c>
      <c r="E36" s="120">
        <v>27.7</v>
      </c>
      <c r="F36" s="123">
        <v>7.2</v>
      </c>
      <c r="G36" s="126">
        <v>13.3</v>
      </c>
      <c r="H36" s="149">
        <v>13.4</v>
      </c>
      <c r="I36" s="117">
        <v>5.6</v>
      </c>
      <c r="J36" s="120">
        <v>11.2</v>
      </c>
      <c r="K36" s="123">
        <v>-12.6</v>
      </c>
      <c r="L36" s="126">
        <v>14</v>
      </c>
      <c r="M36" s="151" t="s">
        <v>69</v>
      </c>
    </row>
    <row r="37" spans="1:13" s="9" customFormat="1" ht="19.899999999999999" customHeight="1" x14ac:dyDescent="0.25">
      <c r="A37" s="110" t="s">
        <v>55</v>
      </c>
      <c r="B37" s="129" t="s">
        <v>44</v>
      </c>
      <c r="C37" s="114">
        <v>4</v>
      </c>
      <c r="D37" s="117">
        <v>-0.4</v>
      </c>
      <c r="E37" s="120">
        <v>2.5</v>
      </c>
      <c r="F37" s="123">
        <v>5.4</v>
      </c>
      <c r="G37" s="126">
        <v>10.7</v>
      </c>
      <c r="H37" s="149">
        <v>10.4</v>
      </c>
      <c r="I37" s="117">
        <v>2.2999999999999998</v>
      </c>
      <c r="J37" s="120">
        <v>4</v>
      </c>
      <c r="K37" s="123">
        <v>5.4</v>
      </c>
      <c r="L37" s="126">
        <v>-6.9</v>
      </c>
      <c r="M37" s="151" t="s">
        <v>70</v>
      </c>
    </row>
    <row r="38" spans="1:13" s="9" customFormat="1" ht="11.45" customHeight="1" x14ac:dyDescent="0.25">
      <c r="A38" s="110" t="s">
        <v>56</v>
      </c>
      <c r="B38" s="129" t="s">
        <v>44</v>
      </c>
      <c r="C38" s="114">
        <v>-5.4</v>
      </c>
      <c r="D38" s="117">
        <v>-7.4</v>
      </c>
      <c r="E38" s="120">
        <v>-1.8</v>
      </c>
      <c r="F38" s="123">
        <v>-7.9</v>
      </c>
      <c r="G38" s="126">
        <v>-9.1999999999999993</v>
      </c>
      <c r="H38" s="149">
        <v>-24</v>
      </c>
      <c r="I38" s="117">
        <v>-2</v>
      </c>
      <c r="J38" s="120">
        <v>-10.4</v>
      </c>
      <c r="K38" s="123">
        <v>-13.7</v>
      </c>
      <c r="L38" s="126">
        <v>-34</v>
      </c>
      <c r="M38" s="151" t="s">
        <v>71</v>
      </c>
    </row>
    <row r="39" spans="1:13" s="9" customFormat="1" ht="11.45" customHeight="1" x14ac:dyDescent="0.25">
      <c r="A39" s="110" t="s">
        <v>57</v>
      </c>
      <c r="B39" s="129" t="s">
        <v>44</v>
      </c>
      <c r="C39" s="114">
        <v>4.8</v>
      </c>
      <c r="D39" s="117">
        <v>0.8</v>
      </c>
      <c r="E39" s="120">
        <v>-19.3</v>
      </c>
      <c r="F39" s="123">
        <v>-0.3</v>
      </c>
      <c r="G39" s="126">
        <v>7.7</v>
      </c>
      <c r="H39" s="149">
        <v>-1.9</v>
      </c>
      <c r="I39" s="117">
        <v>6.7</v>
      </c>
      <c r="J39" s="120">
        <v>-20.6</v>
      </c>
      <c r="K39" s="123">
        <v>-23.7</v>
      </c>
      <c r="L39" s="126">
        <v>-45.6</v>
      </c>
      <c r="M39" s="151" t="s">
        <v>72</v>
      </c>
    </row>
    <row r="40" spans="1:13" s="9" customFormat="1" ht="19.899999999999999" customHeight="1" x14ac:dyDescent="0.25">
      <c r="A40" s="110" t="s">
        <v>58</v>
      </c>
      <c r="B40" s="129" t="s">
        <v>44</v>
      </c>
      <c r="C40" s="114">
        <v>5.0999999999999996</v>
      </c>
      <c r="D40" s="117">
        <v>5</v>
      </c>
      <c r="E40" s="120">
        <v>2.2999999999999998</v>
      </c>
      <c r="F40" s="123">
        <v>-1.4</v>
      </c>
      <c r="G40" s="126">
        <v>1.8</v>
      </c>
      <c r="H40" s="149">
        <v>5.6</v>
      </c>
      <c r="I40" s="117">
        <v>9.9</v>
      </c>
      <c r="J40" s="120">
        <v>-14.4</v>
      </c>
      <c r="K40" s="123">
        <v>-14.5</v>
      </c>
      <c r="L40" s="126">
        <v>-12.5</v>
      </c>
      <c r="M40" s="151" t="s">
        <v>73</v>
      </c>
    </row>
    <row r="41" spans="1:13" s="9" customFormat="1" ht="11.45" customHeight="1" x14ac:dyDescent="0.25">
      <c r="A41" s="110" t="s">
        <v>59</v>
      </c>
      <c r="B41" s="129" t="s">
        <v>44</v>
      </c>
      <c r="C41" s="114">
        <v>3.7</v>
      </c>
      <c r="D41" s="117">
        <v>-1.3</v>
      </c>
      <c r="E41" s="120">
        <v>-5.5</v>
      </c>
      <c r="F41" s="123">
        <v>-3.4</v>
      </c>
      <c r="G41" s="126">
        <v>3.8</v>
      </c>
      <c r="H41" s="149">
        <v>3.7</v>
      </c>
      <c r="I41" s="117">
        <v>2</v>
      </c>
      <c r="J41" s="120">
        <v>-9.4</v>
      </c>
      <c r="K41" s="123">
        <v>-15.2</v>
      </c>
      <c r="L41" s="126">
        <v>-12.8</v>
      </c>
      <c r="M41" s="151" t="s">
        <v>74</v>
      </c>
    </row>
    <row r="42" spans="1:13" s="9" customFormat="1" ht="11.45" customHeight="1" x14ac:dyDescent="0.25">
      <c r="A42" s="110" t="s">
        <v>60</v>
      </c>
      <c r="B42" s="129" t="s">
        <v>44</v>
      </c>
      <c r="C42" s="114">
        <v>2.6</v>
      </c>
      <c r="D42" s="117">
        <v>0.1</v>
      </c>
      <c r="E42" s="120">
        <v>-9.5</v>
      </c>
      <c r="F42" s="123">
        <v>-12.1</v>
      </c>
      <c r="G42" s="126">
        <v>2</v>
      </c>
      <c r="H42" s="149">
        <v>-33</v>
      </c>
      <c r="I42" s="117">
        <v>5.0999999999999996</v>
      </c>
      <c r="J42" s="120">
        <v>2.7</v>
      </c>
      <c r="K42" s="123">
        <v>-2.1</v>
      </c>
      <c r="L42" s="126">
        <v>3</v>
      </c>
      <c r="M42" s="151" t="s">
        <v>75</v>
      </c>
    </row>
    <row r="43" spans="1:13" s="9" customFormat="1" ht="19.899999999999999" customHeight="1" x14ac:dyDescent="0.25">
      <c r="A43" s="110" t="s">
        <v>61</v>
      </c>
      <c r="B43" s="129" t="s">
        <v>44</v>
      </c>
      <c r="C43" s="114">
        <v>1.2</v>
      </c>
      <c r="D43" s="117">
        <v>0</v>
      </c>
      <c r="E43" s="120">
        <v>-21.4</v>
      </c>
      <c r="F43" s="123">
        <v>0.6</v>
      </c>
      <c r="G43" s="126">
        <v>-5.6</v>
      </c>
      <c r="H43" s="149">
        <v>-25.2</v>
      </c>
      <c r="I43" s="117">
        <v>6.4</v>
      </c>
      <c r="J43" s="120">
        <v>-14.9</v>
      </c>
      <c r="K43" s="123">
        <v>-33.9</v>
      </c>
      <c r="L43" s="126">
        <v>11.6</v>
      </c>
      <c r="M43" s="151" t="s">
        <v>76</v>
      </c>
    </row>
    <row r="44" spans="1:13" s="9" customFormat="1" ht="11.45" customHeight="1" x14ac:dyDescent="0.25">
      <c r="A44" s="110" t="s">
        <v>62</v>
      </c>
      <c r="B44" s="129" t="s">
        <v>44</v>
      </c>
      <c r="C44" s="114">
        <v>7.2</v>
      </c>
      <c r="D44" s="117">
        <v>3.3</v>
      </c>
      <c r="E44" s="120">
        <v>-6.8</v>
      </c>
      <c r="F44" s="123">
        <v>10.5</v>
      </c>
      <c r="G44" s="126">
        <v>14.6</v>
      </c>
      <c r="H44" s="149">
        <v>1.8</v>
      </c>
      <c r="I44" s="117">
        <v>8.4</v>
      </c>
      <c r="J44" s="120">
        <v>1.9</v>
      </c>
      <c r="K44" s="123">
        <v>-18.600000000000001</v>
      </c>
      <c r="L44" s="126">
        <v>39.799999999999997</v>
      </c>
      <c r="M44" s="151" t="s">
        <v>77</v>
      </c>
    </row>
    <row r="45" spans="1:13" s="9" customFormat="1" ht="11.45" customHeight="1" x14ac:dyDescent="0.25">
      <c r="A45" s="110" t="s">
        <v>63</v>
      </c>
      <c r="B45" s="129" t="s">
        <v>44</v>
      </c>
      <c r="C45" s="114">
        <v>1</v>
      </c>
      <c r="D45" s="117">
        <v>8</v>
      </c>
      <c r="E45" s="120">
        <v>-2.4</v>
      </c>
      <c r="F45" s="123">
        <v>-15.1</v>
      </c>
      <c r="G45" s="126">
        <v>0.6</v>
      </c>
      <c r="H45" s="149">
        <v>-8.6</v>
      </c>
      <c r="I45" s="117">
        <v>-16.899999999999999</v>
      </c>
      <c r="J45" s="120">
        <v>-6.3</v>
      </c>
      <c r="K45" s="123">
        <v>-23.5</v>
      </c>
      <c r="L45" s="126">
        <v>15.8</v>
      </c>
      <c r="M45" s="151" t="s">
        <v>78</v>
      </c>
    </row>
    <row r="46" spans="1:13" s="9" customFormat="1" ht="19.899999999999999" customHeight="1" x14ac:dyDescent="0.25">
      <c r="A46" s="111" t="s">
        <v>64</v>
      </c>
      <c r="B46" s="112"/>
      <c r="C46" s="113"/>
      <c r="D46" s="116"/>
      <c r="E46" s="119"/>
      <c r="F46" s="122"/>
      <c r="G46" s="125"/>
      <c r="H46" s="148"/>
      <c r="I46" s="116"/>
      <c r="J46" s="119"/>
      <c r="K46" s="122"/>
      <c r="L46" s="125"/>
      <c r="M46" s="152">
        <v>2026</v>
      </c>
    </row>
    <row r="47" spans="1:13" s="9" customFormat="1" ht="19.899999999999999" customHeight="1" x14ac:dyDescent="0.25">
      <c r="A47" s="110" t="s">
        <v>52</v>
      </c>
      <c r="B47" s="129" t="s">
        <v>45</v>
      </c>
      <c r="C47" s="114">
        <v>37.9</v>
      </c>
      <c r="D47" s="117">
        <v>22.1</v>
      </c>
      <c r="E47" s="120">
        <v>9.6</v>
      </c>
      <c r="F47" s="123">
        <v>32.799999999999997</v>
      </c>
      <c r="G47" s="126">
        <v>25.7</v>
      </c>
      <c r="H47" s="149">
        <v>9.1</v>
      </c>
      <c r="I47" s="117">
        <v>31.1</v>
      </c>
      <c r="J47" s="120">
        <v>-0.5</v>
      </c>
      <c r="K47" s="123">
        <v>-22.9</v>
      </c>
      <c r="L47" s="126">
        <v>40.799999999999997</v>
      </c>
      <c r="M47" s="151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C7:G7"/>
    <mergeCell ref="H7:L7"/>
    <mergeCell ref="C28:G28"/>
    <mergeCell ref="H28:L28"/>
    <mergeCell ref="H4:H6"/>
    <mergeCell ref="I4:I6"/>
    <mergeCell ref="J4:J6"/>
    <mergeCell ref="C5:C6"/>
    <mergeCell ref="E4:E6"/>
    <mergeCell ref="G4:G6"/>
    <mergeCell ref="M4:M6"/>
    <mergeCell ref="H1:M1"/>
    <mergeCell ref="A2:G2"/>
    <mergeCell ref="H2:M2"/>
    <mergeCell ref="A4:B6"/>
    <mergeCell ref="A1:G1"/>
    <mergeCell ref="L5:L6"/>
    <mergeCell ref="D4:D6"/>
    <mergeCell ref="F4:F6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0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5.875" style="1" customWidth="1"/>
    <col min="4" max="5" width="14.625" style="1" customWidth="1"/>
    <col min="6" max="7" width="12.625" style="1" customWidth="1"/>
    <col min="8" max="9" width="10.625" style="1" customWidth="1"/>
    <col min="10" max="11" width="13.125" style="1" customWidth="1"/>
    <col min="12" max="12" width="14.125" style="1" customWidth="1"/>
    <col min="13" max="13" width="10.625" style="29" customWidth="1"/>
    <col min="14" max="14" width="14.125" style="1" customWidth="1"/>
    <col min="15" max="16384" width="9" style="1"/>
  </cols>
  <sheetData>
    <row r="1" spans="1:14" ht="26.1" customHeight="1" x14ac:dyDescent="0.4">
      <c r="A1" s="69" t="s">
        <v>83</v>
      </c>
      <c r="B1" s="69"/>
      <c r="C1" s="69"/>
      <c r="D1" s="69"/>
      <c r="E1" s="69"/>
      <c r="F1" s="69"/>
      <c r="G1" s="69"/>
      <c r="H1" s="156" t="s">
        <v>84</v>
      </c>
      <c r="I1" s="68"/>
      <c r="J1" s="68"/>
      <c r="K1" s="69"/>
      <c r="L1" s="69"/>
      <c r="M1" s="69"/>
      <c r="N1" s="69"/>
    </row>
    <row r="2" spans="1:14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0" t="s">
        <v>7</v>
      </c>
      <c r="B4" s="71"/>
      <c r="C4" s="95" t="s">
        <v>19</v>
      </c>
      <c r="D4" s="27"/>
      <c r="E4" s="25"/>
      <c r="F4" s="101" t="s">
        <v>36</v>
      </c>
      <c r="G4" s="102"/>
      <c r="H4" s="94" t="s">
        <v>27</v>
      </c>
      <c r="I4" s="94"/>
      <c r="J4" s="94"/>
      <c r="K4" s="65" t="s">
        <v>24</v>
      </c>
      <c r="L4" s="51" t="s">
        <v>25</v>
      </c>
      <c r="M4" s="43"/>
      <c r="N4" s="45" t="s">
        <v>8</v>
      </c>
    </row>
    <row r="5" spans="1:14" s="3" customFormat="1" ht="15" customHeight="1" x14ac:dyDescent="0.25">
      <c r="A5" s="72"/>
      <c r="B5" s="73"/>
      <c r="C5" s="96"/>
      <c r="D5" s="97" t="s">
        <v>37</v>
      </c>
      <c r="E5" s="87" t="s">
        <v>38</v>
      </c>
      <c r="F5" s="99" t="s">
        <v>20</v>
      </c>
      <c r="G5" s="41"/>
      <c r="H5" s="97" t="s">
        <v>21</v>
      </c>
      <c r="I5" s="97" t="s">
        <v>22</v>
      </c>
      <c r="J5" s="54" t="s">
        <v>23</v>
      </c>
      <c r="K5" s="83"/>
      <c r="L5" s="106"/>
      <c r="M5" s="85" t="s">
        <v>40</v>
      </c>
      <c r="N5" s="46"/>
    </row>
    <row r="6" spans="1:14" s="3" customFormat="1" ht="49.9" customHeight="1" thickBot="1" x14ac:dyDescent="0.3">
      <c r="A6" s="74"/>
      <c r="B6" s="75"/>
      <c r="C6" s="91"/>
      <c r="D6" s="98"/>
      <c r="E6" s="55"/>
      <c r="F6" s="100"/>
      <c r="G6" s="40" t="s">
        <v>39</v>
      </c>
      <c r="H6" s="103"/>
      <c r="I6" s="104"/>
      <c r="J6" s="105"/>
      <c r="K6" s="84"/>
      <c r="L6" s="107"/>
      <c r="M6" s="108"/>
      <c r="N6" s="47"/>
    </row>
    <row r="7" spans="1:14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59"/>
      <c r="M7" s="62"/>
      <c r="N7" s="23"/>
    </row>
    <row r="8" spans="1:14" s="9" customFormat="1" ht="11.45" customHeight="1" x14ac:dyDescent="0.25">
      <c r="A8" s="111" t="s">
        <v>47</v>
      </c>
      <c r="B8" s="112"/>
      <c r="C8" s="133">
        <v>100</v>
      </c>
      <c r="D8" s="136">
        <v>100</v>
      </c>
      <c r="E8" s="139">
        <v>100</v>
      </c>
      <c r="F8" s="142">
        <v>100</v>
      </c>
      <c r="G8" s="145">
        <v>100</v>
      </c>
      <c r="H8" s="155">
        <v>100</v>
      </c>
      <c r="I8" s="136">
        <v>100</v>
      </c>
      <c r="J8" s="136">
        <v>100</v>
      </c>
      <c r="K8" s="139">
        <v>100</v>
      </c>
      <c r="L8" s="142">
        <v>100</v>
      </c>
      <c r="M8" s="145">
        <v>100</v>
      </c>
      <c r="N8" s="152">
        <v>2021</v>
      </c>
    </row>
    <row r="9" spans="1:14" s="9" customFormat="1" ht="11.45" customHeight="1" x14ac:dyDescent="0.25">
      <c r="A9" s="111" t="s">
        <v>48</v>
      </c>
      <c r="B9" s="112"/>
      <c r="C9" s="133">
        <v>108.87</v>
      </c>
      <c r="D9" s="136">
        <v>119.5</v>
      </c>
      <c r="E9" s="139">
        <v>104.27</v>
      </c>
      <c r="F9" s="142">
        <v>105.56</v>
      </c>
      <c r="G9" s="145">
        <v>105.8</v>
      </c>
      <c r="H9" s="155">
        <v>119.19</v>
      </c>
      <c r="I9" s="136">
        <v>103.49</v>
      </c>
      <c r="J9" s="136">
        <v>108.04</v>
      </c>
      <c r="K9" s="139">
        <v>112.56</v>
      </c>
      <c r="L9" s="142">
        <v>101.96</v>
      </c>
      <c r="M9" s="145">
        <v>102.01</v>
      </c>
      <c r="N9" s="152">
        <v>2022</v>
      </c>
    </row>
    <row r="10" spans="1:14" s="9" customFormat="1" ht="11.45" customHeight="1" x14ac:dyDescent="0.25">
      <c r="A10" s="111" t="s">
        <v>49</v>
      </c>
      <c r="B10" s="112"/>
      <c r="C10" s="133">
        <v>92.82</v>
      </c>
      <c r="D10" s="136">
        <v>96.54</v>
      </c>
      <c r="E10" s="139">
        <v>91.26</v>
      </c>
      <c r="F10" s="142">
        <v>92.05</v>
      </c>
      <c r="G10" s="145">
        <v>92.84</v>
      </c>
      <c r="H10" s="155">
        <v>92.5</v>
      </c>
      <c r="I10" s="136">
        <v>91.39</v>
      </c>
      <c r="J10" s="136">
        <v>103.93</v>
      </c>
      <c r="K10" s="139">
        <v>122.69</v>
      </c>
      <c r="L10" s="142">
        <v>83.53</v>
      </c>
      <c r="M10" s="145">
        <v>82.63</v>
      </c>
      <c r="N10" s="152">
        <v>2023</v>
      </c>
    </row>
    <row r="11" spans="1:14" s="9" customFormat="1" ht="11.45" customHeight="1" x14ac:dyDescent="0.25">
      <c r="A11" s="111" t="s">
        <v>50</v>
      </c>
      <c r="B11" s="112"/>
      <c r="C11" s="133">
        <v>112.82</v>
      </c>
      <c r="D11" s="136">
        <v>111.18</v>
      </c>
      <c r="E11" s="139">
        <v>113.61</v>
      </c>
      <c r="F11" s="142">
        <v>117.94</v>
      </c>
      <c r="G11" s="145">
        <v>119.33</v>
      </c>
      <c r="H11" s="155">
        <v>90.73</v>
      </c>
      <c r="I11" s="136">
        <v>102.12</v>
      </c>
      <c r="J11" s="136">
        <v>148.47</v>
      </c>
      <c r="K11" s="139">
        <v>126.94</v>
      </c>
      <c r="L11" s="142">
        <v>97.28</v>
      </c>
      <c r="M11" s="145">
        <v>97.88</v>
      </c>
      <c r="N11" s="152">
        <v>2024</v>
      </c>
    </row>
    <row r="12" spans="1:14" s="9" customFormat="1" ht="19.899999999999999" customHeight="1" x14ac:dyDescent="0.25">
      <c r="A12" s="111" t="s">
        <v>51</v>
      </c>
      <c r="B12" s="130" t="s">
        <v>44</v>
      </c>
      <c r="C12" s="133">
        <v>165.95</v>
      </c>
      <c r="D12" s="136">
        <v>188.66</v>
      </c>
      <c r="E12" s="139">
        <v>155.9</v>
      </c>
      <c r="F12" s="142">
        <v>161.97</v>
      </c>
      <c r="G12" s="145">
        <v>164.34</v>
      </c>
      <c r="H12" s="155">
        <v>123.1</v>
      </c>
      <c r="I12" s="136">
        <v>129.88</v>
      </c>
      <c r="J12" s="136">
        <v>294.04000000000002</v>
      </c>
      <c r="K12" s="139">
        <v>112.21</v>
      </c>
      <c r="L12" s="142">
        <v>129.88</v>
      </c>
      <c r="M12" s="145">
        <v>132.97999999999999</v>
      </c>
      <c r="N12" s="152">
        <v>2025</v>
      </c>
    </row>
    <row r="13" spans="1:14" s="9" customFormat="1" ht="19.899999999999999" customHeight="1" x14ac:dyDescent="0.25">
      <c r="A13" s="110" t="s">
        <v>52</v>
      </c>
      <c r="B13" s="129" t="s">
        <v>44</v>
      </c>
      <c r="C13" s="132">
        <v>110.74</v>
      </c>
      <c r="D13" s="135">
        <v>98.09</v>
      </c>
      <c r="E13" s="138">
        <v>116.21</v>
      </c>
      <c r="F13" s="141">
        <v>121.75</v>
      </c>
      <c r="G13" s="144">
        <v>123.59</v>
      </c>
      <c r="H13" s="154">
        <v>76.09</v>
      </c>
      <c r="I13" s="135">
        <v>92.11</v>
      </c>
      <c r="J13" s="135">
        <v>149.46</v>
      </c>
      <c r="K13" s="138">
        <v>67.2</v>
      </c>
      <c r="L13" s="141">
        <v>93.13</v>
      </c>
      <c r="M13" s="144">
        <v>94.74</v>
      </c>
      <c r="N13" s="151" t="s">
        <v>67</v>
      </c>
    </row>
    <row r="14" spans="1:14" s="9" customFormat="1" ht="11.45" customHeight="1" x14ac:dyDescent="0.25">
      <c r="A14" s="110" t="s">
        <v>53</v>
      </c>
      <c r="B14" s="129" t="s">
        <v>44</v>
      </c>
      <c r="C14" s="132">
        <v>134.46</v>
      </c>
      <c r="D14" s="135">
        <v>145.19</v>
      </c>
      <c r="E14" s="138">
        <v>129.97999999999999</v>
      </c>
      <c r="F14" s="141">
        <v>134.66</v>
      </c>
      <c r="G14" s="144">
        <v>136.05000000000001</v>
      </c>
      <c r="H14" s="154">
        <v>114.18</v>
      </c>
      <c r="I14" s="135">
        <v>122.62</v>
      </c>
      <c r="J14" s="135">
        <v>190.18</v>
      </c>
      <c r="K14" s="138">
        <v>118.8</v>
      </c>
      <c r="L14" s="141">
        <v>119.29</v>
      </c>
      <c r="M14" s="144">
        <v>122.89</v>
      </c>
      <c r="N14" s="151" t="s">
        <v>68</v>
      </c>
    </row>
    <row r="15" spans="1:14" s="9" customFormat="1" ht="11.45" customHeight="1" x14ac:dyDescent="0.25">
      <c r="A15" s="110" t="s">
        <v>54</v>
      </c>
      <c r="B15" s="129" t="s">
        <v>44</v>
      </c>
      <c r="C15" s="132">
        <v>166.62</v>
      </c>
      <c r="D15" s="135">
        <v>198.72</v>
      </c>
      <c r="E15" s="138">
        <v>152.91</v>
      </c>
      <c r="F15" s="141">
        <v>158.87</v>
      </c>
      <c r="G15" s="144">
        <v>160.27000000000001</v>
      </c>
      <c r="H15" s="154">
        <v>142.4</v>
      </c>
      <c r="I15" s="135">
        <v>152.72999999999999</v>
      </c>
      <c r="J15" s="135">
        <v>263.19</v>
      </c>
      <c r="K15" s="138">
        <v>133.16999999999999</v>
      </c>
      <c r="L15" s="141">
        <v>161.47999999999999</v>
      </c>
      <c r="M15" s="144">
        <v>168.81</v>
      </c>
      <c r="N15" s="151" t="s">
        <v>69</v>
      </c>
    </row>
    <row r="16" spans="1:14" s="9" customFormat="1" ht="19.899999999999999" customHeight="1" x14ac:dyDescent="0.25">
      <c r="A16" s="110" t="s">
        <v>55</v>
      </c>
      <c r="B16" s="129" t="s">
        <v>44</v>
      </c>
      <c r="C16" s="132">
        <v>175.78</v>
      </c>
      <c r="D16" s="135">
        <v>259.97000000000003</v>
      </c>
      <c r="E16" s="138">
        <v>139.09</v>
      </c>
      <c r="F16" s="141">
        <v>139.66</v>
      </c>
      <c r="G16" s="144">
        <v>140.05000000000001</v>
      </c>
      <c r="H16" s="154">
        <v>124.4</v>
      </c>
      <c r="I16" s="135">
        <v>141.36000000000001</v>
      </c>
      <c r="J16" s="135">
        <v>446.55</v>
      </c>
      <c r="K16" s="138">
        <v>163.66999999999999</v>
      </c>
      <c r="L16" s="141">
        <v>131.58000000000001</v>
      </c>
      <c r="M16" s="144">
        <v>135.25</v>
      </c>
      <c r="N16" s="151" t="s">
        <v>70</v>
      </c>
    </row>
    <row r="17" spans="1:14" s="9" customFormat="1" ht="11.45" customHeight="1" x14ac:dyDescent="0.25">
      <c r="A17" s="110" t="s">
        <v>56</v>
      </c>
      <c r="B17" s="129" t="s">
        <v>44</v>
      </c>
      <c r="C17" s="132">
        <v>163.69</v>
      </c>
      <c r="D17" s="135">
        <v>191.7</v>
      </c>
      <c r="E17" s="138">
        <v>151.32</v>
      </c>
      <c r="F17" s="141">
        <v>162.19</v>
      </c>
      <c r="G17" s="144">
        <v>164.99</v>
      </c>
      <c r="H17" s="154">
        <v>122.31</v>
      </c>
      <c r="I17" s="135">
        <v>120.05</v>
      </c>
      <c r="J17" s="135">
        <v>287.43</v>
      </c>
      <c r="K17" s="138">
        <v>99.64</v>
      </c>
      <c r="L17" s="141">
        <v>129.75</v>
      </c>
      <c r="M17" s="144">
        <v>136.34</v>
      </c>
      <c r="N17" s="151" t="s">
        <v>71</v>
      </c>
    </row>
    <row r="18" spans="1:14" s="9" customFormat="1" ht="11.45" customHeight="1" x14ac:dyDescent="0.25">
      <c r="A18" s="110" t="s">
        <v>57</v>
      </c>
      <c r="B18" s="129" t="s">
        <v>44</v>
      </c>
      <c r="C18" s="132">
        <v>165.68</v>
      </c>
      <c r="D18" s="135">
        <v>173.73</v>
      </c>
      <c r="E18" s="138">
        <v>162.09</v>
      </c>
      <c r="F18" s="141">
        <v>171.56</v>
      </c>
      <c r="G18" s="144">
        <v>173.27</v>
      </c>
      <c r="H18" s="154">
        <v>135.88999999999999</v>
      </c>
      <c r="I18" s="135">
        <v>152.85</v>
      </c>
      <c r="J18" s="135">
        <v>222.32</v>
      </c>
      <c r="K18" s="138">
        <v>127.29</v>
      </c>
      <c r="L18" s="141">
        <v>140.43</v>
      </c>
      <c r="M18" s="144">
        <v>142.97</v>
      </c>
      <c r="N18" s="151" t="s">
        <v>72</v>
      </c>
    </row>
    <row r="19" spans="1:14" s="9" customFormat="1" ht="19.899999999999999" customHeight="1" x14ac:dyDescent="0.25">
      <c r="A19" s="110" t="s">
        <v>58</v>
      </c>
      <c r="B19" s="129" t="s">
        <v>44</v>
      </c>
      <c r="C19" s="132">
        <v>174.01</v>
      </c>
      <c r="D19" s="135">
        <v>186.63</v>
      </c>
      <c r="E19" s="138">
        <v>168.37</v>
      </c>
      <c r="F19" s="141">
        <v>176.76</v>
      </c>
      <c r="G19" s="144">
        <v>178.66</v>
      </c>
      <c r="H19" s="154">
        <v>121.31</v>
      </c>
      <c r="I19" s="135">
        <v>135.53</v>
      </c>
      <c r="J19" s="135">
        <v>301.99</v>
      </c>
      <c r="K19" s="138">
        <v>92.9</v>
      </c>
      <c r="L19" s="141">
        <v>127.99</v>
      </c>
      <c r="M19" s="144">
        <v>136.94999999999999</v>
      </c>
      <c r="N19" s="151" t="s">
        <v>73</v>
      </c>
    </row>
    <row r="20" spans="1:14" s="9" customFormat="1" ht="11.45" customHeight="1" x14ac:dyDescent="0.25">
      <c r="A20" s="110" t="s">
        <v>59</v>
      </c>
      <c r="B20" s="129" t="s">
        <v>44</v>
      </c>
      <c r="C20" s="132">
        <v>171.36</v>
      </c>
      <c r="D20" s="135">
        <v>179.25</v>
      </c>
      <c r="E20" s="138">
        <v>167.87</v>
      </c>
      <c r="F20" s="141">
        <v>176.52</v>
      </c>
      <c r="G20" s="144">
        <v>179.32</v>
      </c>
      <c r="H20" s="154">
        <v>132.81</v>
      </c>
      <c r="I20" s="135">
        <v>130.44</v>
      </c>
      <c r="J20" s="135">
        <v>265.52999999999997</v>
      </c>
      <c r="K20" s="138">
        <v>100.37</v>
      </c>
      <c r="L20" s="141">
        <v>139.69</v>
      </c>
      <c r="M20" s="144">
        <v>142.88</v>
      </c>
      <c r="N20" s="151" t="s">
        <v>74</v>
      </c>
    </row>
    <row r="21" spans="1:14" s="9" customFormat="1" ht="11.45" customHeight="1" x14ac:dyDescent="0.25">
      <c r="A21" s="110" t="s">
        <v>60</v>
      </c>
      <c r="B21" s="129" t="s">
        <v>44</v>
      </c>
      <c r="C21" s="132">
        <v>177.32</v>
      </c>
      <c r="D21" s="135">
        <v>180.69</v>
      </c>
      <c r="E21" s="138">
        <v>175.85</v>
      </c>
      <c r="F21" s="141">
        <v>185.82</v>
      </c>
      <c r="G21" s="144">
        <v>190.56</v>
      </c>
      <c r="H21" s="154">
        <v>130.77000000000001</v>
      </c>
      <c r="I21" s="135">
        <v>132.07</v>
      </c>
      <c r="J21" s="135">
        <v>276.29000000000002</v>
      </c>
      <c r="K21" s="138">
        <v>124.1</v>
      </c>
      <c r="L21" s="141">
        <v>128.94999999999999</v>
      </c>
      <c r="M21" s="144">
        <v>132.13999999999999</v>
      </c>
      <c r="N21" s="151" t="s">
        <v>75</v>
      </c>
    </row>
    <row r="22" spans="1:14" s="9" customFormat="1" ht="19.899999999999999" customHeight="1" x14ac:dyDescent="0.25">
      <c r="A22" s="110" t="s">
        <v>61</v>
      </c>
      <c r="B22" s="129" t="s">
        <v>44</v>
      </c>
      <c r="C22" s="132">
        <v>168.67</v>
      </c>
      <c r="D22" s="135">
        <v>179.06</v>
      </c>
      <c r="E22" s="138">
        <v>164.03</v>
      </c>
      <c r="F22" s="141">
        <v>168.76</v>
      </c>
      <c r="G22" s="144">
        <v>173.23</v>
      </c>
      <c r="H22" s="154">
        <v>107.41</v>
      </c>
      <c r="I22" s="135">
        <v>121.01</v>
      </c>
      <c r="J22" s="135">
        <v>321.8</v>
      </c>
      <c r="K22" s="138">
        <v>75.78</v>
      </c>
      <c r="L22" s="141">
        <v>108.16</v>
      </c>
      <c r="M22" s="144">
        <v>111.12</v>
      </c>
      <c r="N22" s="151" t="s">
        <v>76</v>
      </c>
    </row>
    <row r="23" spans="1:14" s="9" customFormat="1" ht="11.45" customHeight="1" x14ac:dyDescent="0.25">
      <c r="A23" s="110" t="s">
        <v>62</v>
      </c>
      <c r="B23" s="129" t="s">
        <v>44</v>
      </c>
      <c r="C23" s="132">
        <v>207.82</v>
      </c>
      <c r="D23" s="135">
        <v>279.60000000000002</v>
      </c>
      <c r="E23" s="138">
        <v>174.3</v>
      </c>
      <c r="F23" s="141">
        <v>178.16</v>
      </c>
      <c r="G23" s="144">
        <v>181.3</v>
      </c>
      <c r="H23" s="154">
        <v>136.99</v>
      </c>
      <c r="I23" s="135">
        <v>125.02</v>
      </c>
      <c r="J23" s="135">
        <v>488.73</v>
      </c>
      <c r="K23" s="138">
        <v>113.82</v>
      </c>
      <c r="L23" s="141">
        <v>137.94</v>
      </c>
      <c r="M23" s="144">
        <v>140.85</v>
      </c>
      <c r="N23" s="151" t="s">
        <v>77</v>
      </c>
    </row>
    <row r="24" spans="1:14" s="9" customFormat="1" ht="11.45" customHeight="1" x14ac:dyDescent="0.25">
      <c r="A24" s="110" t="s">
        <v>63</v>
      </c>
      <c r="B24" s="129" t="s">
        <v>44</v>
      </c>
      <c r="C24" s="132">
        <v>178.25</v>
      </c>
      <c r="D24" s="135">
        <v>184.85</v>
      </c>
      <c r="E24" s="138">
        <v>174.95</v>
      </c>
      <c r="F24" s="141">
        <v>176.47</v>
      </c>
      <c r="G24" s="144">
        <v>178.67</v>
      </c>
      <c r="H24" s="154">
        <v>132.94999999999999</v>
      </c>
      <c r="I24" s="135">
        <v>133.61000000000001</v>
      </c>
      <c r="J24" s="135">
        <v>292.93</v>
      </c>
      <c r="K24" s="138">
        <v>116.28</v>
      </c>
      <c r="L24" s="141">
        <v>127.19</v>
      </c>
      <c r="M24" s="144">
        <v>131.47999999999999</v>
      </c>
      <c r="N24" s="151" t="s">
        <v>78</v>
      </c>
    </row>
    <row r="25" spans="1:14" s="9" customFormat="1" ht="19.899999999999999" customHeight="1" x14ac:dyDescent="0.25">
      <c r="A25" s="111" t="s">
        <v>64</v>
      </c>
      <c r="B25" s="112"/>
      <c r="C25" s="131"/>
      <c r="D25" s="134"/>
      <c r="E25" s="137"/>
      <c r="F25" s="140"/>
      <c r="G25" s="143"/>
      <c r="H25" s="153"/>
      <c r="I25" s="134"/>
      <c r="J25" s="134"/>
      <c r="K25" s="137"/>
      <c r="L25" s="140"/>
      <c r="M25" s="143"/>
      <c r="N25" s="152">
        <v>2026</v>
      </c>
    </row>
    <row r="26" spans="1:14" s="9" customFormat="1" ht="19.899999999999999" customHeight="1" x14ac:dyDescent="0.25">
      <c r="A26" s="110" t="s">
        <v>52</v>
      </c>
      <c r="B26" s="129" t="s">
        <v>45</v>
      </c>
      <c r="C26" s="132">
        <v>205.27</v>
      </c>
      <c r="D26" s="135">
        <v>236.79</v>
      </c>
      <c r="E26" s="138">
        <v>190.94</v>
      </c>
      <c r="F26" s="141">
        <v>195.34</v>
      </c>
      <c r="G26" s="144">
        <v>200.38</v>
      </c>
      <c r="H26" s="154">
        <v>126.53</v>
      </c>
      <c r="I26" s="135">
        <v>140.69999999999999</v>
      </c>
      <c r="J26" s="135">
        <v>412.39</v>
      </c>
      <c r="K26" s="138">
        <v>100.56</v>
      </c>
      <c r="L26" s="141">
        <v>106.43</v>
      </c>
      <c r="M26" s="144">
        <v>109.19</v>
      </c>
      <c r="N26" s="151" t="s">
        <v>67</v>
      </c>
    </row>
    <row r="27" spans="1:14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20"/>
      <c r="K27" s="16"/>
      <c r="L27" s="21"/>
      <c r="M27" s="42"/>
      <c r="N27" s="24"/>
    </row>
    <row r="28" spans="1:14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3"/>
      <c r="M28" s="64"/>
      <c r="N28" s="32"/>
    </row>
    <row r="29" spans="1:14" s="9" customFormat="1" ht="11.45" customHeight="1" x14ac:dyDescent="0.25">
      <c r="A29" s="111" t="s">
        <v>47</v>
      </c>
      <c r="B29" s="112"/>
      <c r="C29" s="115">
        <v>27.4</v>
      </c>
      <c r="D29" s="118">
        <v>30.5</v>
      </c>
      <c r="E29" s="121">
        <v>26</v>
      </c>
      <c r="F29" s="124">
        <v>26.7</v>
      </c>
      <c r="G29" s="127">
        <v>26.2</v>
      </c>
      <c r="H29" s="150">
        <v>32.6</v>
      </c>
      <c r="I29" s="118">
        <v>31.6</v>
      </c>
      <c r="J29" s="118">
        <v>21.6</v>
      </c>
      <c r="K29" s="121">
        <v>11.1</v>
      </c>
      <c r="L29" s="124">
        <v>15</v>
      </c>
      <c r="M29" s="127">
        <v>16</v>
      </c>
      <c r="N29" s="152">
        <v>2021</v>
      </c>
    </row>
    <row r="30" spans="1:14" s="9" customFormat="1" ht="11.45" customHeight="1" x14ac:dyDescent="0.25">
      <c r="A30" s="111" t="s">
        <v>48</v>
      </c>
      <c r="B30" s="112"/>
      <c r="C30" s="115">
        <v>8.9</v>
      </c>
      <c r="D30" s="118">
        <v>19.5</v>
      </c>
      <c r="E30" s="121">
        <v>4.3</v>
      </c>
      <c r="F30" s="124">
        <v>5.6</v>
      </c>
      <c r="G30" s="127">
        <v>5.8</v>
      </c>
      <c r="H30" s="150">
        <v>19.2</v>
      </c>
      <c r="I30" s="118">
        <v>3.5</v>
      </c>
      <c r="J30" s="118">
        <v>8</v>
      </c>
      <c r="K30" s="121">
        <v>12.6</v>
      </c>
      <c r="L30" s="124">
        <v>2</v>
      </c>
      <c r="M30" s="127">
        <v>2</v>
      </c>
      <c r="N30" s="152">
        <v>2022</v>
      </c>
    </row>
    <row r="31" spans="1:14" s="9" customFormat="1" ht="11.45" customHeight="1" x14ac:dyDescent="0.25">
      <c r="A31" s="111" t="s">
        <v>49</v>
      </c>
      <c r="B31" s="112"/>
      <c r="C31" s="115">
        <v>-14.7</v>
      </c>
      <c r="D31" s="118">
        <v>-19.2</v>
      </c>
      <c r="E31" s="121">
        <v>-12.5</v>
      </c>
      <c r="F31" s="124">
        <v>-12.8</v>
      </c>
      <c r="G31" s="127">
        <v>-12.2</v>
      </c>
      <c r="H31" s="150">
        <v>-22.4</v>
      </c>
      <c r="I31" s="118">
        <v>-11.7</v>
      </c>
      <c r="J31" s="118">
        <v>-3.8</v>
      </c>
      <c r="K31" s="121">
        <v>9</v>
      </c>
      <c r="L31" s="124">
        <v>-18.100000000000001</v>
      </c>
      <c r="M31" s="127">
        <v>-19</v>
      </c>
      <c r="N31" s="152">
        <v>2023</v>
      </c>
    </row>
    <row r="32" spans="1:14" s="9" customFormat="1" ht="11.45" customHeight="1" x14ac:dyDescent="0.25">
      <c r="A32" s="111" t="s">
        <v>50</v>
      </c>
      <c r="B32" s="112"/>
      <c r="C32" s="115">
        <v>21.5</v>
      </c>
      <c r="D32" s="118">
        <v>15.2</v>
      </c>
      <c r="E32" s="121">
        <v>24.5</v>
      </c>
      <c r="F32" s="124">
        <v>28.1</v>
      </c>
      <c r="G32" s="127">
        <v>28.5</v>
      </c>
      <c r="H32" s="150">
        <v>-1.9</v>
      </c>
      <c r="I32" s="118">
        <v>11.7</v>
      </c>
      <c r="J32" s="118">
        <v>42.9</v>
      </c>
      <c r="K32" s="121">
        <v>3.5</v>
      </c>
      <c r="L32" s="124">
        <v>16.5</v>
      </c>
      <c r="M32" s="127">
        <v>18.5</v>
      </c>
      <c r="N32" s="152">
        <v>2024</v>
      </c>
    </row>
    <row r="33" spans="1:14" s="9" customFormat="1" ht="19.899999999999999" customHeight="1" x14ac:dyDescent="0.25">
      <c r="A33" s="111" t="s">
        <v>51</v>
      </c>
      <c r="B33" s="130" t="s">
        <v>44</v>
      </c>
      <c r="C33" s="115">
        <v>47.1</v>
      </c>
      <c r="D33" s="118">
        <v>69.7</v>
      </c>
      <c r="E33" s="121">
        <v>37.200000000000003</v>
      </c>
      <c r="F33" s="124">
        <v>37.299999999999997</v>
      </c>
      <c r="G33" s="127">
        <v>37.700000000000003</v>
      </c>
      <c r="H33" s="150">
        <v>35.700000000000003</v>
      </c>
      <c r="I33" s="118">
        <v>27.2</v>
      </c>
      <c r="J33" s="118">
        <v>98</v>
      </c>
      <c r="K33" s="121">
        <v>-11.6</v>
      </c>
      <c r="L33" s="124">
        <v>33.5</v>
      </c>
      <c r="M33" s="127">
        <v>35.9</v>
      </c>
      <c r="N33" s="152">
        <v>2025</v>
      </c>
    </row>
    <row r="34" spans="1:14" s="9" customFormat="1" ht="19.899999999999999" customHeight="1" x14ac:dyDescent="0.25">
      <c r="A34" s="110" t="s">
        <v>52</v>
      </c>
      <c r="B34" s="129" t="s">
        <v>44</v>
      </c>
      <c r="C34" s="114">
        <v>4.8</v>
      </c>
      <c r="D34" s="117">
        <v>10</v>
      </c>
      <c r="E34" s="120">
        <v>3</v>
      </c>
      <c r="F34" s="123">
        <v>5.3</v>
      </c>
      <c r="G34" s="126">
        <v>6.3</v>
      </c>
      <c r="H34" s="149">
        <v>1</v>
      </c>
      <c r="I34" s="117">
        <v>-8.4</v>
      </c>
      <c r="J34" s="117">
        <v>12.9</v>
      </c>
      <c r="K34" s="120">
        <v>-48.2</v>
      </c>
      <c r="L34" s="123">
        <v>15.1</v>
      </c>
      <c r="M34" s="126">
        <v>17.100000000000001</v>
      </c>
      <c r="N34" s="151" t="s">
        <v>67</v>
      </c>
    </row>
    <row r="35" spans="1:14" s="9" customFormat="1" ht="11.45" customHeight="1" x14ac:dyDescent="0.25">
      <c r="A35" s="110" t="s">
        <v>53</v>
      </c>
      <c r="B35" s="129" t="s">
        <v>44</v>
      </c>
      <c r="C35" s="114">
        <v>88.7</v>
      </c>
      <c r="D35" s="117">
        <v>134.6</v>
      </c>
      <c r="E35" s="120">
        <v>72.5</v>
      </c>
      <c r="F35" s="123">
        <v>69.599999999999994</v>
      </c>
      <c r="G35" s="126">
        <v>70.599999999999994</v>
      </c>
      <c r="H35" s="149">
        <v>107.8</v>
      </c>
      <c r="I35" s="117">
        <v>76.7</v>
      </c>
      <c r="J35" s="117">
        <v>151</v>
      </c>
      <c r="K35" s="120">
        <v>30.1</v>
      </c>
      <c r="L35" s="123">
        <v>110.5</v>
      </c>
      <c r="M35" s="126">
        <v>117.9</v>
      </c>
      <c r="N35" s="151" t="s">
        <v>68</v>
      </c>
    </row>
    <row r="36" spans="1:14" s="9" customFormat="1" ht="11.45" customHeight="1" x14ac:dyDescent="0.25">
      <c r="A36" s="110" t="s">
        <v>54</v>
      </c>
      <c r="B36" s="129" t="s">
        <v>44</v>
      </c>
      <c r="C36" s="114">
        <v>60.4</v>
      </c>
      <c r="D36" s="117">
        <v>89</v>
      </c>
      <c r="E36" s="120">
        <v>47.9</v>
      </c>
      <c r="F36" s="123">
        <v>49.6</v>
      </c>
      <c r="G36" s="126">
        <v>49.6</v>
      </c>
      <c r="H36" s="149">
        <v>72.8</v>
      </c>
      <c r="I36" s="117">
        <v>53.7</v>
      </c>
      <c r="J36" s="117">
        <v>82.6</v>
      </c>
      <c r="K36" s="120">
        <v>-8.1999999999999993</v>
      </c>
      <c r="L36" s="123">
        <v>95.8</v>
      </c>
      <c r="M36" s="126">
        <v>103.8</v>
      </c>
      <c r="N36" s="151" t="s">
        <v>69</v>
      </c>
    </row>
    <row r="37" spans="1:14" s="9" customFormat="1" ht="19.899999999999999" customHeight="1" x14ac:dyDescent="0.25">
      <c r="A37" s="110" t="s">
        <v>55</v>
      </c>
      <c r="B37" s="129" t="s">
        <v>44</v>
      </c>
      <c r="C37" s="114">
        <v>64</v>
      </c>
      <c r="D37" s="117">
        <v>127.4</v>
      </c>
      <c r="E37" s="120">
        <v>33.4</v>
      </c>
      <c r="F37" s="123">
        <v>30.7</v>
      </c>
      <c r="G37" s="126">
        <v>29.2</v>
      </c>
      <c r="H37" s="149">
        <v>25.8</v>
      </c>
      <c r="I37" s="117">
        <v>36.299999999999997</v>
      </c>
      <c r="J37" s="117">
        <v>231.9</v>
      </c>
      <c r="K37" s="120">
        <v>27.2</v>
      </c>
      <c r="L37" s="123">
        <v>36.1</v>
      </c>
      <c r="M37" s="126">
        <v>36.700000000000003</v>
      </c>
      <c r="N37" s="151" t="s">
        <v>70</v>
      </c>
    </row>
    <row r="38" spans="1:14" s="9" customFormat="1" ht="11.45" customHeight="1" x14ac:dyDescent="0.25">
      <c r="A38" s="110" t="s">
        <v>56</v>
      </c>
      <c r="B38" s="129" t="s">
        <v>44</v>
      </c>
      <c r="C38" s="114">
        <v>55.6</v>
      </c>
      <c r="D38" s="117">
        <v>69.900000000000006</v>
      </c>
      <c r="E38" s="120">
        <v>48.3</v>
      </c>
      <c r="F38" s="123">
        <v>54.7</v>
      </c>
      <c r="G38" s="126">
        <v>56.4</v>
      </c>
      <c r="H38" s="149">
        <v>30.4</v>
      </c>
      <c r="I38" s="117">
        <v>22</v>
      </c>
      <c r="J38" s="117">
        <v>106.8</v>
      </c>
      <c r="K38" s="120">
        <v>-17.5</v>
      </c>
      <c r="L38" s="123">
        <v>59.8</v>
      </c>
      <c r="M38" s="126">
        <v>65.5</v>
      </c>
      <c r="N38" s="151" t="s">
        <v>71</v>
      </c>
    </row>
    <row r="39" spans="1:14" s="9" customFormat="1" ht="11.45" customHeight="1" x14ac:dyDescent="0.25">
      <c r="A39" s="110" t="s">
        <v>57</v>
      </c>
      <c r="B39" s="129" t="s">
        <v>44</v>
      </c>
      <c r="C39" s="114">
        <v>40.200000000000003</v>
      </c>
      <c r="D39" s="117">
        <v>48.1</v>
      </c>
      <c r="E39" s="120">
        <v>36.6</v>
      </c>
      <c r="F39" s="123">
        <v>35.6</v>
      </c>
      <c r="G39" s="126">
        <v>34.700000000000003</v>
      </c>
      <c r="H39" s="149">
        <v>41</v>
      </c>
      <c r="I39" s="117">
        <v>55.3</v>
      </c>
      <c r="J39" s="117">
        <v>51.9</v>
      </c>
      <c r="K39" s="120">
        <v>-19.7</v>
      </c>
      <c r="L39" s="123">
        <v>39.5</v>
      </c>
      <c r="M39" s="126">
        <v>36.700000000000003</v>
      </c>
      <c r="N39" s="151" t="s">
        <v>72</v>
      </c>
    </row>
    <row r="40" spans="1:14" s="9" customFormat="1" ht="19.899999999999999" customHeight="1" x14ac:dyDescent="0.25">
      <c r="A40" s="110" t="s">
        <v>58</v>
      </c>
      <c r="B40" s="129" t="s">
        <v>44</v>
      </c>
      <c r="C40" s="114">
        <v>38.9</v>
      </c>
      <c r="D40" s="117">
        <v>31.3</v>
      </c>
      <c r="E40" s="120">
        <v>42.4</v>
      </c>
      <c r="F40" s="123">
        <v>41.2</v>
      </c>
      <c r="G40" s="126">
        <v>41.3</v>
      </c>
      <c r="H40" s="149">
        <v>17.3</v>
      </c>
      <c r="I40" s="117">
        <v>25.7</v>
      </c>
      <c r="J40" s="117">
        <v>61.2</v>
      </c>
      <c r="K40" s="120">
        <v>-35.9</v>
      </c>
      <c r="L40" s="123">
        <v>25</v>
      </c>
      <c r="M40" s="126">
        <v>34.4</v>
      </c>
      <c r="N40" s="151" t="s">
        <v>73</v>
      </c>
    </row>
    <row r="41" spans="1:14" s="9" customFormat="1" ht="11.45" customHeight="1" x14ac:dyDescent="0.25">
      <c r="A41" s="110" t="s">
        <v>59</v>
      </c>
      <c r="B41" s="129" t="s">
        <v>44</v>
      </c>
      <c r="C41" s="114">
        <v>56.4</v>
      </c>
      <c r="D41" s="117">
        <v>67.900000000000006</v>
      </c>
      <c r="E41" s="120">
        <v>51.4</v>
      </c>
      <c r="F41" s="123">
        <v>51.2</v>
      </c>
      <c r="G41" s="126">
        <v>52.8</v>
      </c>
      <c r="H41" s="149">
        <v>40.6</v>
      </c>
      <c r="I41" s="117">
        <v>31.7</v>
      </c>
      <c r="J41" s="117">
        <v>110.7</v>
      </c>
      <c r="K41" s="120">
        <v>-20.7</v>
      </c>
      <c r="L41" s="123">
        <v>49.5</v>
      </c>
      <c r="M41" s="126">
        <v>50.1</v>
      </c>
      <c r="N41" s="151" t="s">
        <v>74</v>
      </c>
    </row>
    <row r="42" spans="1:14" s="9" customFormat="1" ht="11.45" customHeight="1" x14ac:dyDescent="0.25">
      <c r="A42" s="110" t="s">
        <v>60</v>
      </c>
      <c r="B42" s="129" t="s">
        <v>44</v>
      </c>
      <c r="C42" s="114">
        <v>47.8</v>
      </c>
      <c r="D42" s="117">
        <v>72.099999999999994</v>
      </c>
      <c r="E42" s="120">
        <v>38.799999999999997</v>
      </c>
      <c r="F42" s="123">
        <v>43.1</v>
      </c>
      <c r="G42" s="126">
        <v>45</v>
      </c>
      <c r="H42" s="149">
        <v>52.4</v>
      </c>
      <c r="I42" s="117">
        <v>23.7</v>
      </c>
      <c r="J42" s="117">
        <v>68.3</v>
      </c>
      <c r="K42" s="120">
        <v>9.6999999999999993</v>
      </c>
      <c r="L42" s="123">
        <v>26.3</v>
      </c>
      <c r="M42" s="126">
        <v>28.3</v>
      </c>
      <c r="N42" s="151" t="s">
        <v>75</v>
      </c>
    </row>
    <row r="43" spans="1:14" s="9" customFormat="1" ht="19.899999999999999" customHeight="1" x14ac:dyDescent="0.25">
      <c r="A43" s="110" t="s">
        <v>61</v>
      </c>
      <c r="B43" s="129" t="s">
        <v>44</v>
      </c>
      <c r="C43" s="114">
        <v>32</v>
      </c>
      <c r="D43" s="117">
        <v>52.4</v>
      </c>
      <c r="E43" s="120">
        <v>23.9</v>
      </c>
      <c r="F43" s="123">
        <v>22.9</v>
      </c>
      <c r="G43" s="126">
        <v>23.4</v>
      </c>
      <c r="H43" s="149">
        <v>15.3</v>
      </c>
      <c r="I43" s="117">
        <v>9.1999999999999993</v>
      </c>
      <c r="J43" s="117">
        <v>83.5</v>
      </c>
      <c r="K43" s="120">
        <v>-26.6</v>
      </c>
      <c r="L43" s="123">
        <v>-1.5</v>
      </c>
      <c r="M43" s="126">
        <v>-2.9</v>
      </c>
      <c r="N43" s="151" t="s">
        <v>76</v>
      </c>
    </row>
    <row r="44" spans="1:14" s="9" customFormat="1" ht="11.45" customHeight="1" x14ac:dyDescent="0.25">
      <c r="A44" s="110" t="s">
        <v>62</v>
      </c>
      <c r="B44" s="129" t="s">
        <v>44</v>
      </c>
      <c r="C44" s="114">
        <v>72.2</v>
      </c>
      <c r="D44" s="117">
        <v>132.9</v>
      </c>
      <c r="E44" s="120">
        <v>44</v>
      </c>
      <c r="F44" s="123">
        <v>45.5</v>
      </c>
      <c r="G44" s="126">
        <v>46.4</v>
      </c>
      <c r="H44" s="149">
        <v>51.9</v>
      </c>
      <c r="I44" s="117">
        <v>18.8</v>
      </c>
      <c r="J44" s="117">
        <v>162.1</v>
      </c>
      <c r="K44" s="120">
        <v>-5.0999999999999996</v>
      </c>
      <c r="L44" s="123">
        <v>27.2</v>
      </c>
      <c r="M44" s="126">
        <v>29</v>
      </c>
      <c r="N44" s="151" t="s">
        <v>77</v>
      </c>
    </row>
    <row r="45" spans="1:14" s="9" customFormat="1" ht="11.45" customHeight="1" x14ac:dyDescent="0.25">
      <c r="A45" s="110" t="s">
        <v>63</v>
      </c>
      <c r="B45" s="129" t="s">
        <v>44</v>
      </c>
      <c r="C45" s="114">
        <v>29.8</v>
      </c>
      <c r="D45" s="117">
        <v>31.6</v>
      </c>
      <c r="E45" s="120">
        <v>28.6</v>
      </c>
      <c r="F45" s="123">
        <v>23.8</v>
      </c>
      <c r="G45" s="126">
        <v>23.3</v>
      </c>
      <c r="H45" s="149">
        <v>11.8</v>
      </c>
      <c r="I45" s="117">
        <v>6.7</v>
      </c>
      <c r="J45" s="117">
        <v>75.3</v>
      </c>
      <c r="K45" s="120">
        <v>-16.3</v>
      </c>
      <c r="L45" s="123">
        <v>-9.4</v>
      </c>
      <c r="M45" s="126">
        <v>-8.1</v>
      </c>
      <c r="N45" s="151" t="s">
        <v>78</v>
      </c>
    </row>
    <row r="46" spans="1:14" s="9" customFormat="1" ht="19.899999999999999" customHeight="1" x14ac:dyDescent="0.25">
      <c r="A46" s="111" t="s">
        <v>64</v>
      </c>
      <c r="B46" s="112"/>
      <c r="C46" s="113"/>
      <c r="D46" s="116"/>
      <c r="E46" s="119"/>
      <c r="F46" s="122"/>
      <c r="G46" s="125"/>
      <c r="H46" s="148"/>
      <c r="I46" s="116"/>
      <c r="J46" s="116"/>
      <c r="K46" s="119"/>
      <c r="L46" s="122"/>
      <c r="M46" s="125"/>
      <c r="N46" s="152">
        <v>2026</v>
      </c>
    </row>
    <row r="47" spans="1:14" s="9" customFormat="1" ht="19.899999999999999" customHeight="1" x14ac:dyDescent="0.25">
      <c r="A47" s="110" t="s">
        <v>52</v>
      </c>
      <c r="B47" s="129" t="s">
        <v>45</v>
      </c>
      <c r="C47" s="114">
        <v>85.4</v>
      </c>
      <c r="D47" s="117">
        <v>141.4</v>
      </c>
      <c r="E47" s="120">
        <v>64.3</v>
      </c>
      <c r="F47" s="123">
        <v>60.4</v>
      </c>
      <c r="G47" s="126">
        <v>62.1</v>
      </c>
      <c r="H47" s="149">
        <v>66.3</v>
      </c>
      <c r="I47" s="117">
        <v>52.8</v>
      </c>
      <c r="J47" s="117">
        <v>175.9</v>
      </c>
      <c r="K47" s="120">
        <v>49.6</v>
      </c>
      <c r="L47" s="123">
        <v>14.3</v>
      </c>
      <c r="M47" s="126">
        <v>15.3</v>
      </c>
      <c r="N47" s="151" t="s">
        <v>67</v>
      </c>
    </row>
    <row r="48" spans="1:14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13"/>
      <c r="K48" s="34"/>
      <c r="L48" s="35"/>
      <c r="M48" s="36"/>
      <c r="N48" s="26"/>
    </row>
    <row r="49" spans="1:14" ht="45" customHeight="1" x14ac:dyDescent="0.25">
      <c r="A49" s="66" t="str">
        <f>IF(LEN(B87)&gt;0,SUBSTITUTE(A87&amp;B87,CHAR(10),CHAR(10)&amp;"　　")," ")</f>
        <v xml:space="preserve"> </v>
      </c>
      <c r="B49" s="66"/>
      <c r="C49" s="66"/>
      <c r="D49" s="66"/>
      <c r="E49" s="66"/>
      <c r="F49" s="66"/>
      <c r="G49" s="66"/>
      <c r="H49" s="67" t="str">
        <f>IF(LEN(I51)&gt;0,SUBSTITUTE(H51&amp;I51,CHAR(10),CHAR(10)&amp;"　　 ")," ")</f>
        <v xml:space="preserve"> </v>
      </c>
      <c r="I49" s="67"/>
      <c r="J49" s="67"/>
      <c r="K49" s="67"/>
      <c r="L49" s="67"/>
      <c r="M49" s="67"/>
      <c r="N49" s="67"/>
    </row>
    <row r="51" spans="1:14" hidden="1" x14ac:dyDescent="0.25">
      <c r="A51" s="29"/>
      <c r="H51" s="29"/>
    </row>
  </sheetData>
  <mergeCells count="24">
    <mergeCell ref="C28:G28"/>
    <mergeCell ref="H28:M28"/>
    <mergeCell ref="H5:H6"/>
    <mergeCell ref="I5:I6"/>
    <mergeCell ref="J5:J6"/>
    <mergeCell ref="K4:K6"/>
    <mergeCell ref="L4:L6"/>
    <mergeCell ref="M5:M6"/>
    <mergeCell ref="H49:N49"/>
    <mergeCell ref="A49:G49"/>
    <mergeCell ref="N4:N6"/>
    <mergeCell ref="E5:E6"/>
    <mergeCell ref="C4:C6"/>
    <mergeCell ref="D5:D6"/>
    <mergeCell ref="F5:F6"/>
    <mergeCell ref="F4:G4"/>
    <mergeCell ref="C7:G7"/>
    <mergeCell ref="H7:M7"/>
    <mergeCell ref="H1:N1"/>
    <mergeCell ref="A2:G2"/>
    <mergeCell ref="H2:N2"/>
    <mergeCell ref="A4:B6"/>
    <mergeCell ref="A1:G1"/>
    <mergeCell ref="H4:J4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2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2026-02-25T09:19:18Z</cp:lastPrinted>
  <dcterms:created xsi:type="dcterms:W3CDTF">2008-04-15T08:23:34Z</dcterms:created>
  <dcterms:modified xsi:type="dcterms:W3CDTF">2026-02-25T09:19:19Z</dcterms:modified>
</cp:coreProperties>
</file>