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Relationship Id="rId2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sheets>
    <sheet name="表" sheetId="1" r:id="rId1"/>
  </sheets>
  <definedNames>
    <definedName name="Print_Area" localSheetId="0">'表'!$A$1:$H$49</definedName>
  </definedNames>
  <calcPr fullPrecision="1" calcMode="auto" calcId="125725"/>
</workbook>
</file>

<file path=xl/sharedStrings.xml><?xml version="1.0" encoding="utf-8"?>
<sst xmlns="http://schemas.openxmlformats.org/spreadsheetml/2006/main" uniqueCount="57">
  <si>
    <r>
      <t xml:space="preserve">金額
</t>
    </r>
    <r>
      <rPr>
        <sz val="10"/>
        <rFont val="Times New Roman"/>
        <charset val="0"/>
      </rPr>
      <t>Amount</t>
    </r>
  </si>
  <si>
    <t>％</t>
  </si>
  <si>
    <t>民國115年 2026</t>
  </si>
  <si>
    <r>
      <t xml:space="preserve">較 上 年
同月增減
</t>
    </r>
    <r>
      <rPr>
        <sz val="10"/>
        <rFont val="Times New Roman"/>
        <charset val="0"/>
      </rPr>
      <t>Comparison</t>
    </r>
  </si>
  <si>
    <r>
      <t xml:space="preserve">較 上 年
同期增減
</t>
    </r>
    <r>
      <rPr>
        <sz val="10"/>
        <rFont val="Times New Roman"/>
        <charset val="0"/>
      </rPr>
      <t>Comparison</t>
    </r>
  </si>
  <si>
    <r>
      <t xml:space="preserve">主　要　貨　品
</t>
    </r>
    <r>
      <rPr>
        <sz val="10"/>
        <rFont val="Times New Roman"/>
        <charset val="0"/>
      </rPr>
      <t>Principal Commodity</t>
    </r>
  </si>
  <si>
    <t>Note:</t>
  </si>
  <si>
    <t>Due to Timor-Leste's accession to ASEAN effective October 2025, the coverage has been revised to 11 countries, 
with historical time series adjusted accordingly.</t>
  </si>
  <si>
    <t>註：</t>
  </si>
  <si>
    <t>東帝汶自2025年10月起成為東協會員國，故東協調整為11國，並回溯修正時間數列。</t>
  </si>
  <si>
    <t xml:space="preserve">     --</t>
  </si>
  <si>
    <t>總　　計</t>
  </si>
  <si>
    <t>1.活動物；動物產品</t>
  </si>
  <si>
    <t>2.植物產品</t>
  </si>
  <si>
    <t>　(1)麥類</t>
  </si>
  <si>
    <t>　(2)玉蜀黍</t>
  </si>
  <si>
    <t>　(3)大豆</t>
  </si>
  <si>
    <t>3.動植物油脂</t>
  </si>
  <si>
    <t>4.調製食品；飲料及菸酒</t>
  </si>
  <si>
    <t>　(1)調製食品</t>
  </si>
  <si>
    <t>5.礦產品</t>
  </si>
  <si>
    <t>　(1)原油</t>
  </si>
  <si>
    <t>6.化學品</t>
  </si>
  <si>
    <t>　(1)有機化學品</t>
  </si>
  <si>
    <t>7.塑膠、橡膠及其製品</t>
  </si>
  <si>
    <t>　(1)塑膠原料</t>
  </si>
  <si>
    <t xml:space="preserve">  (2)塑膠製品</t>
  </si>
  <si>
    <t xml:space="preserve">  (3)橡膠及其製品</t>
  </si>
  <si>
    <t>8.毛皮及其製品</t>
  </si>
  <si>
    <t>9.木及木製品</t>
  </si>
  <si>
    <t>10.紙漿；紙及其製品；印刷品</t>
  </si>
  <si>
    <t>11.紡織品</t>
  </si>
  <si>
    <t>12.鞋、帽及其他飾品</t>
  </si>
  <si>
    <t>13.非金屬礦物製品</t>
  </si>
  <si>
    <t>14.珠寶及貴金屬製品</t>
  </si>
  <si>
    <t>　(1)黃金</t>
  </si>
  <si>
    <t>15.基本金屬及其製品</t>
  </si>
  <si>
    <t>　(1)鋼鐵及其製品</t>
  </si>
  <si>
    <t>　(2)銅及其製品</t>
  </si>
  <si>
    <t>16.機械及電機設備</t>
  </si>
  <si>
    <t>　(1)電子零組件</t>
  </si>
  <si>
    <t>　(2)機械</t>
  </si>
  <si>
    <t>　(3)電機產品</t>
  </si>
  <si>
    <t>　(4)資通與視聽產品</t>
  </si>
  <si>
    <t>　(5)家用電器</t>
  </si>
  <si>
    <t>17.運輸工具</t>
  </si>
  <si>
    <t>18.光學及精密儀器；鐘錶；樂器</t>
  </si>
  <si>
    <t>　(1)精密儀器</t>
  </si>
  <si>
    <t>19.其他</t>
  </si>
  <si>
    <t>1~ 7月</t>
  </si>
  <si>
    <t>Up to July</t>
  </si>
  <si>
    <t>7月</t>
  </si>
  <si>
    <t>July</t>
  </si>
  <si>
    <t>Unit：US$  Million</t>
  </si>
  <si>
    <t>單位：百萬美元</t>
  </si>
  <si>
    <t>Table 4-5　Imports by Principal Commodity from ASEAN</t>
  </si>
  <si>
    <t>表4-5　自東協進口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</si>
</sst>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34">
    <numFmt numFmtId="164" formatCode="&quot;$&quot;#,##0;\-&quot;$&quot;#,##0"/>
    <numFmt numFmtId="165" formatCode="&quot;$&quot;#,##0;[Red]\-&quot;$&quot;#,##0"/>
    <numFmt numFmtId="166" formatCode="&quot;$&quot;#,##0.00;\-&quot;$&quot;#,##0.00"/>
    <numFmt numFmtId="167" formatCode="&quot;$&quot;#,##0.00;[Red]\-&quot;$&quot;#,##0.00"/>
    <numFmt numFmtId="168" formatCode="_-* #,##0_-;\-* #,##0_-;_-* &quot;-&quot;_-;_-@_-"/>
    <numFmt numFmtId="169" formatCode="_-&quot;$&quot;* #,##0_-;\-&quot;$&quot;* #,##0_-;_-&quot;$&quot;* &quot;-&quot;_-;_-@_-"/>
    <numFmt numFmtId="170" formatCode="_-&quot;$&quot;* #,##0.00_-;\-&quot;$&quot;* #,##0.00_-;_-&quot;$&quot;* &quot;-&quot;??_-;_-@_-"/>
    <numFmt numFmtId="171" formatCode="_-* #,##0.00_-;\-* #,##0.00_-;_-* &quot;-&quot;??_-;_-@_-"/>
    <numFmt numFmtId="172" formatCode="&quot;$&quot;#,##0_);\(&quot;$&quot;#,##0\)"/>
    <numFmt numFmtId="173" formatCode="&quot;$&quot;#,##0_);[Red]\(&quot;$&quot;#,##0\)"/>
    <numFmt numFmtId="174" formatCode="&quot;$&quot;#,##0.00_);\(&quot;$&quot;#,##0.00\)"/>
    <numFmt numFmtId="175" formatCode="&quot;$&quot;#,##0.00_);[Red]\(&quot;$&quot;#,##0.00\)"/>
    <numFmt numFmtId="176" formatCode="_(&quot;$&quot;* #,##0_);_(&quot;$&quot;* \(#,##0\);_(&quot;$&quot;* &quot;-&quot;_);_(@_)"/>
    <numFmt numFmtId="177" formatCode="_(* #,##0_);_(* \(#,##0\);_(* &quot;-&quot;_);_(@_)"/>
    <numFmt numFmtId="178" formatCode="_(&quot;$&quot;* #,##0.00_);_(&quot;$&quot;* \(#,##0.00\);_(&quot;$&quot;* &quot;-&quot;??_);_(@_)"/>
    <numFmt numFmtId="179" formatCode="_(* #,##0.00_);_(* \(#,##0.00\);_(* &quot;-&quot;??_);_(@_)"/>
    <numFmt numFmtId="180" formatCode="0.0"/>
    <numFmt numFmtId="181" formatCode="#,##0.0"/>
    <numFmt numFmtId="182" formatCode="0.0_)"/>
    <numFmt numFmtId="183" formatCode="0.00_)"/>
    <numFmt numFmtId="184" formatCode="#,##0.0_)"/>
    <numFmt numFmtId="185" formatCode="#,##0,"/>
    <numFmt numFmtId="186" formatCode="#,##0.0,"/>
    <numFmt numFmtId="187" formatCode="0.000_);[Red]\(0.000\)"/>
    <numFmt numFmtId="188" formatCode="0.0000_);[Red]\(0.0000\)"/>
    <numFmt numFmtId="189" formatCode="&quot;Yes&quot;;&quot;Yes&quot;;&quot;No&quot;"/>
    <numFmt numFmtId="190" formatCode="&quot;True&quot;;&quot;True&quot;;&quot;False&quot;"/>
    <numFmt numFmtId="191" formatCode="&quot;On&quot;;&quot;On&quot;;&quot;Off&quot;"/>
    <numFmt numFmtId="192" formatCode="#,##0.0_ "/>
    <numFmt numFmtId="193" formatCode="General_)"/>
    <numFmt numFmtId="194" formatCode="#,###,##0.0 "/>
    <numFmt numFmtId="195" formatCode="#,##0.0 "/>
    <numFmt numFmtId="196" formatCode="#,###,##0.0 ;-#,###,##0.0 ;&quot;－&quot; "/>
    <numFmt numFmtId="197" formatCode="#,##0.0 ;-#,##0.0 ;&quot;－&quot; "/>
  </numFmts>
  <fonts count="41">
    <font>
      <sz val="12"/>
      <name val="Times New Roman"/>
      <charset val="0"/>
    </font>
    <font>
      <b/>
      <sz val="12"/>
      <name val="Times New Roman"/>
      <charset val="0"/>
    </font>
    <font>
      <i/>
      <sz val="12"/>
      <name val="Times New Roman"/>
      <charset val="0"/>
    </font>
    <font>
      <b/>
      <i/>
      <sz val="12"/>
      <name val="Times New Roman"/>
      <charset val="0"/>
    </font>
    <font>
      <sz val="12"/>
      <name val="Times New Roman"/>
      <charset val="0"/>
    </font>
    <font>
      <sz val="12"/>
      <name val="細明體"/>
      <charset val="136"/>
    </font>
    <font>
      <sz val="9"/>
      <name val="細明體"/>
      <charset val="136"/>
    </font>
    <font>
      <sz val="9"/>
      <name val="Times New Roman"/>
      <charset val="0"/>
    </font>
    <font>
      <sz val="10"/>
      <name val="Times New Roman"/>
      <charset val="0"/>
    </font>
    <font>
      <sz val="16"/>
      <name val="Times New Roman"/>
      <charset val="0"/>
    </font>
    <font>
      <sz val="10"/>
      <name val="標楷體"/>
      <charset val="136"/>
    </font>
    <font>
      <sz val="11"/>
      <name val="Times New Roman"/>
      <charset val="0"/>
    </font>
    <font>
      <sz val="11"/>
      <name val="標楷體"/>
      <charset val="136"/>
    </font>
    <font>
      <sz val="18"/>
      <name val="Times New Roman"/>
      <charset val="0"/>
    </font>
    <font>
      <u val="single"/>
      <sz val="12"/>
      <name val="Times New Roman"/>
      <charset val="0"/>
      <color indexed="12"/>
    </font>
    <font>
      <u val="single"/>
      <sz val="12"/>
      <name val="Times New Roman"/>
      <charset val="0"/>
      <color indexed="36"/>
    </font>
    <font>
      <sz val="12"/>
      <name val="新細明體"/>
      <charset val="136"/>
      <color theme="1"/>
      <scheme val="minor"/>
    </font>
    <font>
      <sz val="12"/>
      <name val="新細明體"/>
      <charset val="136"/>
      <color theme="0"/>
      <scheme val="minor"/>
    </font>
    <font>
      <sz val="12"/>
      <name val="新細明體"/>
      <charset val="136"/>
      <color rgb="9C6500"/>
      <scheme val="minor"/>
    </font>
    <font>
      <b/>
      <sz val="12"/>
      <name val="新細明體"/>
      <charset val="136"/>
      <color theme="1"/>
      <scheme val="minor"/>
    </font>
    <font>
      <sz val="12"/>
      <name val="新細明體"/>
      <charset val="136"/>
      <color rgb="006100"/>
      <scheme val="minor"/>
    </font>
    <font>
      <b/>
      <sz val="12"/>
      <name val="新細明體"/>
      <charset val="136"/>
      <color rgb="FA7D00"/>
      <scheme val="minor"/>
    </font>
    <font>
      <sz val="12"/>
      <name val="新細明體"/>
      <charset val="136"/>
      <color rgb="FA7D00"/>
      <scheme val="minor"/>
    </font>
    <font>
      <i/>
      <sz val="12"/>
      <name val="新細明體"/>
      <charset val="136"/>
      <color rgb="7F7F7F"/>
      <scheme val="minor"/>
    </font>
    <font>
      <b/>
      <sz val="18"/>
      <name val="新細明體"/>
      <charset val="136"/>
      <color theme="3"/>
      <scheme val="major"/>
    </font>
    <font>
      <b/>
      <sz val="15"/>
      <name val="新細明體"/>
      <charset val="136"/>
      <color theme="3"/>
      <scheme val="minor"/>
    </font>
    <font>
      <b/>
      <sz val="13"/>
      <name val="新細明體"/>
      <charset val="136"/>
      <color theme="3"/>
      <scheme val="minor"/>
    </font>
    <font>
      <b/>
      <sz val="11"/>
      <name val="新細明體"/>
      <charset val="136"/>
      <color theme="3"/>
      <scheme val="minor"/>
    </font>
    <font>
      <sz val="12"/>
      <name val="新細明體"/>
      <charset val="136"/>
      <color rgb="3F3F76"/>
      <scheme val="minor"/>
    </font>
    <font>
      <b/>
      <sz val="12"/>
      <name val="新細明體"/>
      <charset val="136"/>
      <color rgb="3F3F3F"/>
      <scheme val="minor"/>
    </font>
    <font>
      <b/>
      <sz val="12"/>
      <name val="新細明體"/>
      <charset val="136"/>
      <color theme="0"/>
      <scheme val="minor"/>
    </font>
    <font>
      <sz val="12"/>
      <name val="新細明體"/>
      <charset val="136"/>
      <color rgb="9C0006"/>
      <scheme val="minor"/>
    </font>
    <font>
      <sz val="12"/>
      <name val="新細明體"/>
      <charset val="136"/>
      <color rgb="FF0000"/>
      <scheme val="minor"/>
    </font>
    <font>
      <sz val="9.25"/>
      <name val="Times New Roman"/>
      <charset val="0"/>
    </font>
    <font>
      <sz val="12"/>
      <name val="標楷體"/>
      <charset val="0"/>
    </font>
    <font>
      <sz val="10"/>
      <name val="標楷體"/>
      <charset val="0"/>
    </font>
    <font>
      <b/>
      <sz val="9.25"/>
      <name val="Times New Roman"/>
      <charset val="0"/>
    </font>
    <font>
      <b/>
      <sz val="10"/>
      <name val="標楷體"/>
      <charset val="0"/>
    </font>
    <font>
      <sz val="11"/>
      <name val="標楷體"/>
      <charset val="0"/>
    </font>
    <font>
      <sz val="9"/>
      <name val="標楷體"/>
      <charset val="0"/>
    </font>
    <font>
      <sz val="18"/>
      <name val="標楷體"/>
      <charset val="0"/>
    </font>
  </fonts>
  <fills count="34">
    <fill>
      <patternFill patternType="none">
        <bgColor indexed="65"/>
      </patternFill>
    </fill>
    <fill>
      <patternFill patternType="gray125">
        <fgColor indexed="64"/>
        <bgColor indexed="65"/>
      </patternFill>
    </fill>
    <fill>
      <patternFill patternType="none">
        <fgColor indexed="64"/>
        <bgColor indexed="6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B9C"/>
        <bgColor indexed="65"/>
      </patternFill>
    </fill>
    <fill>
      <patternFill patternType="solid">
        <fgColor rgb="C6EFCE"/>
        <bgColor indexed="65"/>
      </patternFill>
    </fill>
    <fill>
      <patternFill patternType="solid">
        <fgColor rgb="F2F2F2"/>
        <bgColor indexed="65"/>
      </patternFill>
    </fill>
    <fill>
      <patternFill patternType="solid">
        <fgColor rgb="FFFFCC"/>
        <bgColor indexed="65"/>
      </patternFill>
    </fill>
    <fill>
      <patternFill patternType="solid">
        <fgColor theme="4"/>
        <bgColor indexed="65"/>
      </patternFill>
    </fill>
    <fill>
      <patternFill patternType="solid">
        <fgColor theme="5"/>
        <bgColor indexed="65"/>
      </patternFill>
    </fill>
    <fill>
      <patternFill patternType="solid">
        <fgColor theme="6"/>
        <bgColor indexed="65"/>
      </patternFill>
    </fill>
    <fill>
      <patternFill patternType="solid">
        <fgColor theme="7"/>
        <bgColor indexed="65"/>
      </patternFill>
    </fill>
    <fill>
      <patternFill patternType="solid">
        <fgColor theme="8"/>
        <bgColor indexed="65"/>
      </patternFill>
    </fill>
    <fill>
      <patternFill patternType="solid">
        <fgColor theme="9"/>
        <bgColor indexed="65"/>
      </patternFill>
    </fill>
    <fill>
      <patternFill patternType="solid">
        <fgColor rgb="FFCC99"/>
        <bgColor indexed="65"/>
      </patternFill>
    </fill>
    <fill>
      <patternFill patternType="solid">
        <fgColor rgb="A5A5A5"/>
        <bgColor indexed="65"/>
      </patternFill>
    </fill>
    <fill>
      <patternFill patternType="solid">
        <fgColor rgb="FFC7CE"/>
        <bgColor indexed="65"/>
      </patternFill>
    </fill>
  </fills>
  <borders count="33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7F7F7F"/>
      </left>
      <right style="thin">
        <color rgb="7F7F7F"/>
      </right>
      <top style="thin">
        <color rgb="7F7F7F"/>
      </top>
      <bottom style="thin">
        <color rgb="7F7F7F"/>
      </bottom>
      <diagonal/>
    </border>
    <border>
      <left/>
      <right/>
      <top/>
      <bottom style="double">
        <color rgb="FF8001"/>
      </bottom>
      <diagonal/>
    </border>
    <border>
      <left style="thin">
        <color rgb="B2B2B2"/>
      </left>
      <right style="thin">
        <color rgb="B2B2B2"/>
      </right>
      <top style="thin">
        <color rgb="B2B2B2"/>
      </top>
      <bottom style="thin">
        <color rgb="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3F3F3F"/>
      </left>
      <right style="thin">
        <color rgb="3F3F3F"/>
      </right>
      <top style="thin">
        <color rgb="3F3F3F"/>
      </top>
      <bottom style="thin">
        <color rgb="3F3F3F"/>
      </bottom>
      <diagonal/>
    </border>
    <border>
      <left style="double">
        <color rgb="3F3F3F"/>
      </left>
      <right style="double">
        <color rgb="3F3F3F"/>
      </right>
      <top style="double">
        <color rgb="3F3F3F"/>
      </top>
      <bottom style="double">
        <color rgb="3F3F3F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50">
    <xf xxid="0" numFmtId="0" fontId="0" fillId="2" borderId="0"/>
    <xf xxid="1" numFmtId="0" fontId="1" fillId="2" borderId="0" applyAlignment="0" applyNumberFormat="0" applyProtection="0"/>
    <xf xxid="2" numFmtId="0" fontId="1" fillId="2" borderId="0" applyAlignment="0" applyNumberFormat="0" applyProtection="0"/>
    <xf xxid="3" numFmtId="0" fontId="2" fillId="2" borderId="0" applyAlignment="0" applyNumberFormat="0" applyProtection="0"/>
    <xf xxid="4" numFmtId="0" fontId="2" fillId="2" borderId="0" applyAlignment="0" applyNumberFormat="0" applyProtection="0"/>
    <xf xxid="5" numFmtId="0" fontId="0" fillId="2" borderId="0" applyAlignment="0" applyNumberFormat="0" applyProtection="0"/>
    <xf xxid="6" numFmtId="0" fontId="0" fillId="2" borderId="0" applyAlignment="0" applyNumberFormat="0" applyProtection="0"/>
    <xf xxid="7" numFmtId="0" fontId="0" fillId="2" borderId="0" applyAlignment="0" applyNumberFormat="0" applyProtection="0"/>
    <xf xxid="8" numFmtId="0" fontId="0" fillId="2" borderId="0" applyAlignment="0" applyNumberFormat="0" applyProtection="0"/>
    <xf xxid="9" numFmtId="0" fontId="0" fillId="2" borderId="0" applyAlignment="0" applyNumberFormat="0" applyProtection="0"/>
    <xf xxid="10" numFmtId="0" fontId="0" fillId="2" borderId="0" applyAlignment="0" applyNumberFormat="0" applyProtection="0"/>
    <xf xxid="11" numFmtId="0" fontId="0" fillId="2" borderId="0" applyAlignment="0" applyNumberFormat="0" applyProtection="0"/>
    <xf xxid="12" numFmtId="0" fontId="0" fillId="2" borderId="0" applyAlignment="0" applyNumberFormat="0" applyProtection="0"/>
    <xf xxid="13" numFmtId="0" fontId="0" fillId="2" borderId="0" applyAlignment="0" applyNumberFormat="0" applyProtection="0"/>
    <xf xxid="14" numFmtId="0" fontId="0" fillId="2" borderId="0" applyAlignment="0" applyNumberFormat="0" applyProtection="0"/>
    <xf xxid="15" numFmtId="0" fontId="16" fillId="3" borderId="0" applyAlignment="0" applyNumberFormat="0" applyProtection="0">
      <alignment vertical="center"/>
    </xf>
    <xf xxid="16" numFmtId="0" fontId="16" fillId="4" borderId="0" applyAlignment="0" applyNumberFormat="0" applyProtection="0">
      <alignment vertical="center"/>
    </xf>
    <xf xxid="17" numFmtId="0" fontId="16" fillId="5" borderId="0" applyAlignment="0" applyNumberFormat="0" applyProtection="0">
      <alignment vertical="center"/>
    </xf>
    <xf xxid="18" numFmtId="0" fontId="16" fillId="6" borderId="0" applyAlignment="0" applyNumberFormat="0" applyProtection="0">
      <alignment vertical="center"/>
    </xf>
    <xf xxid="19" numFmtId="0" fontId="16" fillId="7" borderId="0" applyAlignment="0" applyNumberFormat="0" applyProtection="0">
      <alignment vertical="center"/>
    </xf>
    <xf xxid="20" numFmtId="0" fontId="16" fillId="8" borderId="0" applyAlignment="0" applyNumberFormat="0" applyProtection="0">
      <alignment vertical="center"/>
    </xf>
    <xf xxid="21" numFmtId="0" fontId="16" fillId="9" borderId="0" applyAlignment="0" applyNumberFormat="0" applyProtection="0">
      <alignment vertical="center"/>
    </xf>
    <xf xxid="22" numFmtId="0" fontId="16" fillId="10" borderId="0" applyAlignment="0" applyNumberFormat="0" applyProtection="0">
      <alignment vertical="center"/>
    </xf>
    <xf xxid="23" numFmtId="0" fontId="16" fillId="11" borderId="0" applyAlignment="0" applyNumberFormat="0" applyProtection="0">
      <alignment vertical="center"/>
    </xf>
    <xf xxid="24" numFmtId="0" fontId="16" fillId="12" borderId="0" applyAlignment="0" applyNumberFormat="0" applyProtection="0">
      <alignment vertical="center"/>
    </xf>
    <xf xxid="25" numFmtId="0" fontId="16" fillId="13" borderId="0" applyAlignment="0" applyNumberFormat="0" applyProtection="0">
      <alignment vertical="center"/>
    </xf>
    <xf xxid="26" numFmtId="0" fontId="16" fillId="14" borderId="0" applyAlignment="0" applyNumberFormat="0" applyProtection="0">
      <alignment vertical="center"/>
    </xf>
    <xf xxid="27" numFmtId="0" fontId="17" fillId="15" borderId="0" applyAlignment="0" applyNumberFormat="0" applyProtection="0">
      <alignment vertical="center"/>
    </xf>
    <xf xxid="28" numFmtId="0" fontId="17" fillId="16" borderId="0" applyAlignment="0" applyNumberFormat="0" applyProtection="0">
      <alignment vertical="center"/>
    </xf>
    <xf xxid="29" numFmtId="0" fontId="17" fillId="17" borderId="0" applyAlignment="0" applyNumberFormat="0" applyProtection="0">
      <alignment vertical="center"/>
    </xf>
    <xf xxid="30" numFmtId="0" fontId="17" fillId="18" borderId="0" applyAlignment="0" applyNumberFormat="0" applyProtection="0">
      <alignment vertical="center"/>
    </xf>
    <xf xxid="31" numFmtId="0" fontId="17" fillId="19" borderId="0" applyAlignment="0" applyNumberFormat="0" applyProtection="0">
      <alignment vertical="center"/>
    </xf>
    <xf xxid="32" numFmtId="0" fontId="17" fillId="20" borderId="0" applyAlignment="0" applyNumberFormat="0" applyProtection="0">
      <alignment vertical="center"/>
    </xf>
    <xf xxid="33" numFmtId="0" fontId="5" fillId="2" borderId="0"/>
    <xf xxid="34" numFmtId="179" fontId="0" fillId="2" borderId="0" applyAlignment="0" applyFont="0" applyProtection="0"/>
    <xf xxid="35" numFmtId="177" fontId="0" fillId="2" borderId="0" applyAlignment="0" applyFont="0" applyProtection="0"/>
    <xf xxid="36" numFmtId="0" fontId="15" fillId="2" borderId="0" applyAlignment="0" applyNumberFormat="0" applyProtection="0">
      <alignment vertical="top"/>
    </xf>
    <xf xxid="37" numFmtId="0" fontId="18" fillId="21" borderId="0" applyAlignment="0" applyNumberFormat="0" applyProtection="0">
      <alignment vertical="center"/>
    </xf>
    <xf xxid="38" numFmtId="0" fontId="19" fillId="2" borderId="1" applyAlignment="0" applyNumberFormat="0" applyProtection="0">
      <alignment vertical="center"/>
    </xf>
    <xf xxid="39" numFmtId="0" fontId="20" fillId="22" borderId="0" applyAlignment="0" applyNumberFormat="0" applyProtection="0">
      <alignment vertical="center"/>
    </xf>
    <xf xxid="40" numFmtId="9" fontId="0" fillId="2" borderId="0" applyAlignment="0" applyFont="0" applyProtection="0"/>
    <xf xxid="41" numFmtId="0" fontId="21" fillId="23" borderId="2" applyAlignment="0" applyNumberFormat="0" applyProtection="0">
      <alignment vertical="center"/>
    </xf>
    <xf xxid="42" numFmtId="178" fontId="0" fillId="2" borderId="0" applyAlignment="0" applyFont="0" applyProtection="0"/>
    <xf xxid="43" numFmtId="176" fontId="0" fillId="2" borderId="0" applyAlignment="0" applyFont="0" applyProtection="0"/>
    <xf xxid="44" numFmtId="0" fontId="22" fillId="2" borderId="3" applyAlignment="0" applyNumberFormat="0" applyProtection="0">
      <alignment vertical="center"/>
    </xf>
    <xf xxid="45" numFmtId="0" fontId="0" fillId="24" borderId="4" applyAlignment="0" applyFont="0" applyNumberFormat="0" applyProtection="0">
      <alignment vertical="center"/>
    </xf>
    <xf xxid="46" numFmtId="0" fontId="14" fillId="2" borderId="0" applyAlignment="0" applyNumberFormat="0" applyProtection="0">
      <alignment vertical="top"/>
    </xf>
    <xf xxid="47" numFmtId="0" fontId="23" fillId="2" borderId="0" applyAlignment="0" applyNumberFormat="0" applyProtection="0">
      <alignment vertical="center"/>
    </xf>
    <xf xxid="48" numFmtId="0" fontId="17" fillId="25" borderId="0" applyAlignment="0" applyNumberFormat="0" applyProtection="0">
      <alignment vertical="center"/>
    </xf>
    <xf xxid="49" numFmtId="0" fontId="17" fillId="26" borderId="0" applyAlignment="0" applyNumberFormat="0" applyProtection="0">
      <alignment vertical="center"/>
    </xf>
    <xf xxid="50" numFmtId="0" fontId="17" fillId="27" borderId="0" applyAlignment="0" applyNumberFormat="0" applyProtection="0">
      <alignment vertical="center"/>
    </xf>
    <xf xxid="51" numFmtId="0" fontId="17" fillId="28" borderId="0" applyAlignment="0" applyNumberFormat="0" applyProtection="0">
      <alignment vertical="center"/>
    </xf>
    <xf xxid="52" numFmtId="0" fontId="17" fillId="29" borderId="0" applyAlignment="0" applyNumberFormat="0" applyProtection="0">
      <alignment vertical="center"/>
    </xf>
    <xf xxid="53" numFmtId="0" fontId="17" fillId="30" borderId="0" applyAlignment="0" applyNumberFormat="0" applyProtection="0">
      <alignment vertical="center"/>
    </xf>
    <xf xxid="54" numFmtId="0" fontId="24" fillId="2" borderId="0" applyAlignment="0" applyNumberFormat="0" applyProtection="0">
      <alignment vertical="center"/>
    </xf>
    <xf xxid="55" numFmtId="0" fontId="25" fillId="2" borderId="5" applyAlignment="0" applyNumberFormat="0" applyProtection="0">
      <alignment vertical="center"/>
    </xf>
    <xf xxid="56" numFmtId="0" fontId="26" fillId="2" borderId="6" applyAlignment="0" applyNumberFormat="0" applyProtection="0">
      <alignment vertical="center"/>
    </xf>
    <xf xxid="57" numFmtId="0" fontId="27" fillId="2" borderId="7" applyAlignment="0" applyNumberFormat="0" applyProtection="0">
      <alignment vertical="center"/>
    </xf>
    <xf xxid="58" numFmtId="0" fontId="27" fillId="2" borderId="0" applyAlignment="0" applyNumberFormat="0" applyProtection="0">
      <alignment vertical="center"/>
    </xf>
    <xf xxid="59" numFmtId="0" fontId="28" fillId="31" borderId="2" applyAlignment="0" applyNumberFormat="0" applyProtection="0">
      <alignment vertical="center"/>
    </xf>
    <xf xxid="60" numFmtId="0" fontId="29" fillId="23" borderId="8" applyAlignment="0" applyNumberFormat="0" applyProtection="0">
      <alignment vertical="center"/>
    </xf>
    <xf xxid="61" numFmtId="0" fontId="30" fillId="32" borderId="9" applyAlignment="0" applyNumberFormat="0" applyProtection="0">
      <alignment vertical="center"/>
    </xf>
    <xf xxid="62" numFmtId="0" fontId="31" fillId="33" borderId="0" applyAlignment="0" applyNumberFormat="0" applyProtection="0">
      <alignment vertical="center"/>
    </xf>
    <xf xxid="63" numFmtId="0" fontId="32" fillId="2" borderId="0" applyAlignment="0" applyNumberFormat="0" applyProtection="0">
      <alignment vertical="center"/>
    </xf>
  </cellStyleXfs>
  <cellXfs>
    <xf xxid="64" numFmtId="0" fontId="0" fillId="2" borderId="0" xfId="0" applyAlignment="1" applyBorder="1" applyFont="1" applyNumberFormat="1" applyFill="1" applyProtection="1"/>
    <xf xxid="65" numFmtId="0" fontId="0" fillId="2" borderId="0" xfId="0" applyAlignment="1" applyBorder="1" applyFont="1" applyNumberFormat="1" applyFill="1" applyProtection="1">
      <alignment vertical="center"/>
    </xf>
    <xf xxid="66" numFmtId="0" fontId="0" fillId="2" borderId="10" xfId="0" applyAlignment="1" applyBorder="1" applyFont="1" applyNumberFormat="1" applyFill="1" applyProtection="1">
      <alignment vertical="center"/>
    </xf>
    <xf xxid="67" numFmtId="0" fontId="11" fillId="2" borderId="0" xfId="0" applyAlignment="1" applyBorder="1" applyFont="1" applyNumberFormat="1" applyFill="1" applyProtection="1"/>
    <xf xxid="68" numFmtId="0" fontId="11" fillId="2" borderId="11" xfId="0" applyAlignment="1" applyBorder="1" applyFont="1" applyNumberFormat="1" applyFill="1" applyProtection="1"/>
    <xf xxid="69" numFmtId="0" fontId="11" fillId="2" borderId="0" xfId="0" applyAlignment="1" applyBorder="1" applyFont="1" applyNumberFormat="1" applyFill="1" applyProtection="1">
      <alignment horizontal="center" vertical="center" wrapText="1"/>
    </xf>
    <xf xxid="70" numFmtId="0" fontId="11" fillId="2" borderId="0" xfId="0" applyAlignment="1" applyBorder="1" applyFont="1" applyNumberFormat="1" applyFill="1" applyProtection="1">
      <alignment vertical="center"/>
    </xf>
    <xf xxid="71" numFmtId="0" fontId="7" fillId="2" borderId="11" xfId="0" applyAlignment="1" applyBorder="1" applyFont="1" applyNumberFormat="1" applyFill="1" applyProtection="1">
      <alignment horizontal="right"/>
    </xf>
    <xf xxid="72" numFmtId="0" fontId="0" fillId="2" borderId="0" xfId="0" applyAlignment="1" applyBorder="1" applyFont="1" applyNumberFormat="1" applyFill="1" applyProtection="1">
      <alignment horizontal="center" vertical="center"/>
    </xf>
    <xf xxid="73" numFmtId="184" fontId="0" fillId="2" borderId="11" xfId="0" applyAlignment="1" applyBorder="1" applyFont="1" applyNumberFormat="1" applyFill="1" applyProtection="1">
      <alignment vertical="center"/>
    </xf>
    <xf xxid="74" numFmtId="193" fontId="12" fillId="2" borderId="12" xfId="33" applyAlignment="1" applyBorder="1" applyFont="1" applyNumberFormat="1" applyFill="1" applyProtection="1">
      <alignment horizontal="center" vertical="center" wrapText="1"/>
    </xf>
    <xf xxid="75" numFmtId="0" fontId="11" fillId="2" borderId="13" xfId="0" applyAlignment="1" applyBorder="1" applyFont="1" applyNumberFormat="1" applyFill="1" applyProtection="1">
      <alignment horizontal="center" vertical="center" wrapText="1"/>
    </xf>
    <xf xxid="76" numFmtId="182" fontId="0" fillId="2" borderId="14" xfId="0" applyAlignment="1" applyBorder="1" applyFont="1" applyNumberFormat="1" applyFill="1" applyProtection="1">
      <alignment horizontal="right" vertical="center"/>
    </xf>
    <xf xxid="77" numFmtId="184" fontId="0" fillId="2" borderId="14" xfId="0" applyAlignment="1" applyBorder="1" applyFont="1" applyNumberFormat="1" applyFill="1" applyProtection="1">
      <alignment vertical="center"/>
    </xf>
    <xf xxid="78" numFmtId="180" fontId="11" fillId="2" borderId="13" xfId="0" applyAlignment="1" applyBorder="1" applyFont="1" applyNumberFormat="1" applyFill="1" applyProtection="1">
      <alignment horizontal="center" vertical="center" wrapText="1"/>
    </xf>
    <xf xxid="79" numFmtId="0" fontId="11" fillId="2" borderId="15" xfId="0" applyAlignment="1" applyBorder="1" applyFont="1" applyNumberFormat="1" applyFill="1" applyProtection="1">
      <alignment horizontal="centerContinuous" vertical="center"/>
    </xf>
    <xf xxid="80" numFmtId="0" fontId="0" fillId="2" borderId="16" xfId="0" applyAlignment="1" applyBorder="1" applyFont="1" applyNumberFormat="1" applyFill="1" applyProtection="1"/>
    <xf xxid="81" numFmtId="0" fontId="0" fillId="2" borderId="11" xfId="0" applyAlignment="1" applyBorder="1" applyFont="1" applyNumberFormat="1" applyFill="1" applyProtection="1">
      <alignment horizontal="center"/>
    </xf>
    <xf xxid="82" numFmtId="193" fontId="10" fillId="2" borderId="17" xfId="33" applyAlignment="1" applyBorder="1" applyFont="1" applyNumberFormat="1" applyFill="1" applyProtection="1">
      <alignment horizontal="center" vertical="center" wrapText="1"/>
    </xf>
    <xf xxid="83" numFmtId="0" fontId="11" fillId="2" borderId="18" xfId="0" applyAlignment="1" applyBorder="1" applyFont="1" applyNumberFormat="1" applyFill="1" applyProtection="1">
      <alignment horizontal="center" vertical="center" wrapText="1"/>
    </xf>
    <xf xxid="84" numFmtId="184" fontId="0" fillId="2" borderId="19" xfId="0" applyAlignment="1" applyBorder="1" applyFont="1" applyNumberFormat="1" applyFill="1" applyProtection="1">
      <alignment vertical="center"/>
    </xf>
    <xf xxid="85" numFmtId="0" fontId="11" fillId="2" borderId="13" xfId="0" applyAlignment="1" applyBorder="1" applyFont="1" applyNumberFormat="1" applyFill="1" applyProtection="1">
      <alignment horizontal="distributed" vertical="center" wrapText="1"/>
    </xf>
    <xf xxid="86" numFmtId="188" fontId="8" fillId="2" borderId="14" xfId="0" applyAlignment="1" applyBorder="1" applyFont="1" applyNumberFormat="1" applyFill="1" applyProtection="1">
      <alignment vertical="center"/>
    </xf>
    <xf xxid="87" numFmtId="0" fontId="11" fillId="2" borderId="20" xfId="0" applyAlignment="1" applyBorder="1" applyFont="1" applyNumberFormat="1" applyFill="1" applyProtection="1">
      <alignment horizontal="center" vertical="center" wrapText="1"/>
    </xf>
    <xf xxid="88" numFmtId="0" fontId="0" fillId="2" borderId="21" xfId="0" applyAlignment="1" applyBorder="1" applyFont="1" applyNumberFormat="1" applyFill="1" applyProtection="1">
      <alignment horizontal="center" vertical="center" wrapText="1"/>
    </xf>
    <xf xxid="89" numFmtId="0" fontId="0" fillId="2" borderId="22" xfId="0" applyAlignment="1" applyBorder="1" applyFont="1" applyNumberFormat="1" applyFill="1" applyProtection="1">
      <alignment horizontal="center" vertical="center" wrapText="1"/>
    </xf>
    <xf xxid="90" numFmtId="0" fontId="0" fillId="2" borderId="23" xfId="0" applyAlignment="1" applyBorder="1" applyFont="1" applyNumberFormat="1" applyFill="1" applyProtection="1">
      <alignment horizontal="center" vertical="top" wrapText="1"/>
    </xf>
    <xf xxid="91" numFmtId="0" fontId="0" fillId="2" borderId="19" xfId="0" applyAlignment="1" applyBorder="1" applyFont="1" applyNumberFormat="1" applyFill="1" applyProtection="1">
      <alignment horizontal="center" vertical="top" wrapText="1"/>
    </xf>
    <xf xxid="92" numFmtId="0" fontId="7" fillId="2" borderId="0" xfId="0" applyAlignment="1" applyBorder="1" applyFont="1" applyNumberFormat="1" applyFill="1" applyProtection="1">
      <alignment horizontal="right"/>
    </xf>
    <xf xxid="93" numFmtId="186" fontId="11" fillId="2" borderId="24" xfId="0" applyAlignment="1" applyBorder="1" applyFont="1" applyNumberFormat="1" applyFill="1" applyProtection="1">
      <alignment vertical="top"/>
    </xf>
    <xf xxid="94" numFmtId="186" fontId="11" fillId="2" borderId="22" xfId="0" applyAlignment="1" applyBorder="1" applyFont="1" applyNumberFormat="1" applyFill="1" applyProtection="1">
      <alignment vertical="top"/>
    </xf>
    <xf xxid="95" numFmtId="182" fontId="11" fillId="2" borderId="24" xfId="0" applyAlignment="1" applyBorder="1" applyFont="1" applyNumberFormat="1" applyFill="1" applyProtection="1">
      <alignment vertical="top"/>
    </xf>
    <xf xxid="96" numFmtId="186" fontId="11" fillId="2" borderId="0" xfId="0" applyAlignment="1" applyBorder="1" applyFont="1" applyNumberFormat="1" applyFill="1" applyProtection="1">
      <alignment vertical="top"/>
    </xf>
    <xf xxid="97" numFmtId="0" fontId="9" fillId="2" borderId="0" xfId="0" applyAlignment="1" applyBorder="1" applyFont="1" applyNumberFormat="1" applyFill="1" applyProtection="1">
      <alignment horizontal="left" vertical="top" indent="11"/>
    </xf>
    <xf xxid="98" numFmtId="0" fontId="0" fillId="2" borderId="11" xfId="0" applyAlignment="1" applyBorder="1" applyFont="1" applyNumberFormat="1" applyFill="1" applyProtection="1">
      <alignment vertical="center"/>
    </xf>
    <xf xxid="99" numFmtId="0" fontId="11" fillId="2" borderId="25" xfId="0" applyAlignment="1" applyBorder="1" applyFont="1" applyNumberFormat="1" applyFill="1" applyProtection="1">
      <alignment horizontal="centerContinuous" vertical="center"/>
    </xf>
    <xf xxid="100" numFmtId="193" fontId="12" fillId="2" borderId="26" xfId="33" applyAlignment="1" applyBorder="1" applyFont="1" applyNumberFormat="1" applyFill="1" applyProtection="1">
      <alignment horizontal="center" vertical="center" wrapText="1"/>
    </xf>
    <xf xxid="101" numFmtId="0" fontId="0" fillId="2" borderId="27" xfId="0" applyAlignment="1" applyBorder="1" applyFont="1" applyNumberFormat="1" applyFill="1" applyProtection="1">
      <alignment horizontal="center" vertical="center"/>
    </xf>
    <xf xxid="102" numFmtId="0" fontId="8" fillId="2" borderId="0" xfId="0" applyAlignment="1" applyBorder="1" applyFont="1" applyNumberFormat="1" applyFill="1" applyProtection="1">
      <alignment vertical="center" wrapText="1"/>
    </xf>
    <xf xxid="103" numFmtId="0" fontId="8" fillId="2" borderId="0" xfId="0" applyAlignment="1" applyBorder="1" applyFont="1" applyNumberFormat="1" applyFill="1" applyProtection="1">
      <alignment horizontal="left" vertical="top"/>
    </xf>
    <xf xxid="104" numFmtId="0" fontId="0" fillId="2" borderId="28" xfId="0" applyAlignment="1" applyBorder="1" applyFont="1" applyNumberFormat="1" applyFill="1" applyProtection="1">
      <alignment horizontal="left" vertical="top"/>
    </xf>
    <xf xxid="105" numFmtId="0" fontId="12" fillId="2" borderId="25" xfId="0" applyAlignment="1" applyBorder="1" applyFont="1" applyNumberFormat="1" applyFill="1" applyProtection="1">
      <alignment horizontal="center" vertical="center" wrapText="1"/>
    </xf>
    <xf xxid="106" numFmtId="0" fontId="0" fillId="2" borderId="15" xfId="0" applyAlignment="1" applyBorder="1" applyFont="1" applyNumberFormat="1" applyFill="1" applyProtection="1">
      <alignment horizontal="center" vertical="center" wrapText="1"/>
    </xf>
    <xf xxid="107" numFmtId="0" fontId="0" fillId="2" borderId="0" xfId="0" applyAlignment="1" applyBorder="1" applyFont="1" applyNumberFormat="1" applyFill="1" applyProtection="1">
      <alignment horizontal="center" vertical="center" wrapText="1"/>
    </xf>
    <xf xxid="108" numFmtId="0" fontId="0" fillId="2" borderId="28" xfId="0" applyAlignment="1" applyBorder="1" applyFont="1" applyNumberFormat="1" applyFill="1" applyProtection="1">
      <alignment horizontal="center" vertical="center" wrapText="1"/>
    </xf>
    <xf xxid="109" numFmtId="0" fontId="0" fillId="2" borderId="11" xfId="0" applyAlignment="1" applyBorder="1" applyFont="1" applyNumberFormat="1" applyFill="1" applyProtection="1">
      <alignment horizontal="center" vertical="center" wrapText="1"/>
    </xf>
    <xf xxid="110" numFmtId="0" fontId="0" fillId="2" borderId="10" xfId="0" applyAlignment="1" applyBorder="1" applyFont="1" applyNumberFormat="1" applyFill="1" applyProtection="1">
      <alignment horizontal="center" vertical="center" wrapText="1"/>
    </xf>
    <xf xxid="111" numFmtId="181" fontId="11" fillId="2" borderId="11" xfId="0" applyAlignment="1" applyBorder="1" applyFont="1" applyNumberFormat="1" applyFill="1" applyProtection="1">
      <alignment horizontal="center"/>
    </xf>
    <xf xxid="112" numFmtId="0" fontId="9" fillId="2" borderId="0" xfId="0" applyAlignment="1" applyBorder="1" applyFont="1" applyNumberFormat="1" applyFill="1" applyProtection="1">
      <alignment horizontal="center" vertical="top"/>
    </xf>
    <xf xxid="113" numFmtId="0" fontId="0" fillId="2" borderId="29" xfId="0" applyAlignment="1" applyBorder="1" applyFont="1" applyNumberFormat="1" applyFill="1" applyProtection="1">
      <alignment horizontal="center" vertical="center"/>
    </xf>
    <xf xxid="114" numFmtId="0" fontId="10" fillId="2" borderId="25" xfId="0" applyAlignment="1" applyBorder="1" applyFont="1" applyNumberFormat="1" applyFill="1" applyProtection="1">
      <alignment vertical="center" wrapText="1"/>
    </xf>
    <xf xxid="115" numFmtId="0" fontId="13" fillId="2" borderId="0" xfId="0" applyAlignment="1" applyBorder="1" applyFont="1" applyNumberFormat="1" applyFill="1" applyProtection="1">
      <alignment horizontal="center"/>
    </xf>
    <xf xxid="116" numFmtId="0" fontId="11" fillId="2" borderId="30" xfId="0" applyAlignment="1" applyBorder="1" applyFont="1" applyNumberFormat="1" applyFill="1" applyProtection="1">
      <alignment horizontal="center" vertical="center" wrapText="1"/>
    </xf>
    <xf xxid="117" numFmtId="186" fontId="11" fillId="2" borderId="31" xfId="0" applyAlignment="1" applyBorder="1" applyFont="1" applyNumberFormat="1" applyFill="1" applyProtection="1">
      <alignment vertical="top"/>
    </xf>
    <xf xxid="118" numFmtId="188" fontId="8" fillId="2" borderId="32" xfId="0" applyAlignment="1" applyBorder="1" applyFont="1" applyNumberFormat="1" applyFill="1" applyProtection="1">
      <alignment vertical="center"/>
    </xf>
    <xf xxid="119" numFmtId="0" fontId="0" fillId="2" borderId="0" xfId="0"/>
    <xf xxid="120" numFmtId="0" fontId="0" fillId="2" borderId="0" xfId="0" applyAlignment="1" applyBorder="1" applyFont="1" applyNumberFormat="1" applyFill="1" applyProtection="1">
      <alignment wrapText="1"/>
    </xf>
    <xf xxid="121" numFmtId="0" fontId="33" fillId="2" borderId="0" xfId="0" applyFont="1"/>
    <xf xxid="122" numFmtId="0" fontId="8" fillId="2" borderId="0" xfId="0" applyAlignment="1" applyBorder="1" applyFont="1" applyNumberFormat="1" applyFill="1" applyProtection="1">
      <alignment wrapText="1"/>
    </xf>
    <xf xxid="123" numFmtId="0" fontId="34" fillId="2" borderId="0" xfId="0" applyFont="1"/>
    <xf xxid="124" numFmtId="0" fontId="35" fillId="2" borderId="0" xfId="0" applyFont="1"/>
    <xf xxid="125" numFmtId="49" fontId="11" fillId="2" borderId="22" xfId="0" applyAlignment="1" applyBorder="1" applyFont="1" applyNumberFormat="1" applyFill="1" applyProtection="1">
      <alignment vertical="top"/>
    </xf>
    <xf xxid="126" numFmtId="49" fontId="11" fillId="2" borderId="0" xfId="0" applyAlignment="1" applyBorder="1" applyFont="1" applyNumberFormat="1" applyFill="1" applyProtection="1">
      <alignment vertical="top"/>
    </xf>
    <xf xxid="127" numFmtId="194" fontId="11" fillId="2" borderId="31" xfId="0" applyAlignment="1" applyBorder="1" applyFont="1" applyNumberFormat="1" applyFill="1" applyProtection="1">
      <alignment vertical="top"/>
    </xf>
    <xf xxid="128" numFmtId="194" fontId="33" fillId="2" borderId="31" xfId="0" applyAlignment="1" applyBorder="1" applyFont="1" applyNumberFormat="1" applyFill="1" applyProtection="1">
      <alignment vertical="top"/>
    </xf>
    <xf xxid="129" numFmtId="194" fontId="36" fillId="2" borderId="31" xfId="0" applyAlignment="1" applyBorder="1" applyFont="1" applyNumberFormat="1" applyFill="1" applyProtection="1">
      <alignment vertical="top"/>
    </xf>
    <xf xxid="130" numFmtId="194" fontId="11" fillId="2" borderId="24" xfId="0" applyAlignment="1" applyBorder="1" applyFont="1" applyNumberFormat="1" applyFill="1" applyProtection="1">
      <alignment vertical="top"/>
    </xf>
    <xf xxid="131" numFmtId="194" fontId="33" fillId="2" borderId="24" xfId="0" applyAlignment="1" applyBorder="1" applyFont="1" applyNumberFormat="1" applyFill="1" applyProtection="1">
      <alignment vertical="top"/>
    </xf>
    <xf xxid="132" numFmtId="194" fontId="36" fillId="2" borderId="24" xfId="0" applyAlignment="1" applyBorder="1" applyFont="1" applyNumberFormat="1" applyFill="1" applyProtection="1">
      <alignment vertical="top"/>
    </xf>
    <xf xxid="133" numFmtId="195" fontId="11" fillId="2" borderId="22" xfId="0" applyAlignment="1" applyBorder="1" applyFont="1" applyNumberFormat="1" applyFill="1" applyProtection="1">
      <alignment vertical="top"/>
    </xf>
    <xf xxid="134" numFmtId="195" fontId="33" fillId="2" borderId="22" xfId="0" applyAlignment="1" applyBorder="1" applyFont="1" applyNumberFormat="1" applyFill="1" applyProtection="1">
      <alignment vertical="top"/>
    </xf>
    <xf xxid="135" numFmtId="195" fontId="36" fillId="2" borderId="22" xfId="0" applyAlignment="1" applyBorder="1" applyFont="1" applyNumberFormat="1" applyFill="1" applyProtection="1">
      <alignment vertical="top"/>
    </xf>
    <xf xxid="136" numFmtId="195" fontId="11" fillId="2" borderId="0" xfId="0" applyAlignment="1" applyBorder="1" applyFont="1" applyNumberFormat="1" applyFill="1" applyProtection="1">
      <alignment vertical="top"/>
    </xf>
    <xf xxid="137" numFmtId="195" fontId="33" fillId="2" borderId="0" xfId="0" applyAlignment="1" applyBorder="1" applyFont="1" applyNumberFormat="1" applyFill="1" applyProtection="1">
      <alignment vertical="top"/>
    </xf>
    <xf xxid="138" numFmtId="195" fontId="36" fillId="2" borderId="0" xfId="0" applyAlignment="1" applyBorder="1" applyFont="1" applyNumberFormat="1" applyFill="1" applyProtection="1">
      <alignment vertical="top"/>
    </xf>
    <xf xxid="139" numFmtId="196" fontId="11" fillId="2" borderId="31" xfId="0" applyAlignment="1" applyBorder="1" applyFont="1" applyNumberFormat="1" applyFill="1" applyProtection="1">
      <alignment vertical="top"/>
    </xf>
    <xf xxid="140" numFmtId="196" fontId="33" fillId="2" borderId="31" xfId="0" applyAlignment="1" applyBorder="1" applyFont="1" applyNumberFormat="1" applyFill="1" applyProtection="1">
      <alignment vertical="top"/>
    </xf>
    <xf xxid="141" numFmtId="196" fontId="11" fillId="2" borderId="24" xfId="0" applyAlignment="1" applyBorder="1" applyFont="1" applyNumberFormat="1" applyFill="1" applyProtection="1">
      <alignment vertical="top"/>
    </xf>
    <xf xxid="142" numFmtId="196" fontId="33" fillId="2" borderId="24" xfId="0" applyAlignment="1" applyBorder="1" applyFont="1" applyNumberFormat="1" applyFill="1" applyProtection="1">
      <alignment vertical="top"/>
    </xf>
    <xf xxid="143" numFmtId="197" fontId="11" fillId="2" borderId="22" xfId="0" applyAlignment="1" applyBorder="1" applyFont="1" applyNumberFormat="1" applyFill="1" applyProtection="1">
      <alignment vertical="top"/>
    </xf>
    <xf xxid="144" numFmtId="197" fontId="33" fillId="2" borderId="22" xfId="0" applyAlignment="1" applyBorder="1" applyFont="1" applyNumberFormat="1" applyFill="1" applyProtection="1">
      <alignment vertical="top"/>
    </xf>
    <xf xxid="145" numFmtId="0" fontId="35" fillId="2" borderId="0" xfId="0" applyAlignment="1" applyBorder="1" applyFont="1" applyNumberFormat="1" applyFill="1" applyProtection="1">
      <alignment horizontal="left" vertical="top"/>
    </xf>
    <xf xxid="146" numFmtId="0" fontId="37" fillId="2" borderId="0" xfId="0" applyAlignment="1" applyBorder="1" applyFont="1" applyNumberFormat="1" applyFill="1" applyProtection="1">
      <alignment horizontal="left" vertical="top"/>
    </xf>
    <xf xxid="147" numFmtId="0" fontId="34" fillId="2" borderId="22" xfId="0" applyAlignment="1" applyBorder="1" applyFont="1" applyNumberFormat="1" applyFill="1" applyProtection="1">
      <alignment horizontal="center" vertical="center" wrapText="1"/>
    </xf>
    <xf xxid="148" numFmtId="0" fontId="38" fillId="2" borderId="22" xfId="0" applyAlignment="1" applyBorder="1" applyFont="1" applyNumberFormat="1" applyFill="1" applyProtection="1">
      <alignment horizontal="center" vertical="center" wrapText="1"/>
    </xf>
    <xf xxid="149" numFmtId="0" fontId="8" fillId="2" borderId="19" xfId="0" applyAlignment="1" applyBorder="1" applyFont="1" applyNumberFormat="1" applyFill="1" applyProtection="1">
      <alignment horizontal="center" vertical="top" wrapText="1"/>
    </xf>
    <xf xxid="150" numFmtId="0" fontId="34" fillId="2" borderId="21" xfId="0" applyAlignment="1" applyBorder="1" applyFont="1" applyNumberFormat="1" applyFill="1" applyProtection="1">
      <alignment horizontal="center" vertical="center" wrapText="1"/>
    </xf>
    <xf xxid="151" numFmtId="0" fontId="38" fillId="2" borderId="21" xfId="0" applyAlignment="1" applyBorder="1" applyFont="1" applyNumberFormat="1" applyFill="1" applyProtection="1">
      <alignment horizontal="center" vertical="center" wrapText="1"/>
    </xf>
    <xf xxid="152" numFmtId="0" fontId="8" fillId="2" borderId="23" xfId="0" applyAlignment="1" applyBorder="1" applyFont="1" applyNumberFormat="1" applyFill="1" applyProtection="1">
      <alignment horizontal="center" vertical="top" wrapText="1"/>
    </xf>
    <xf xxid="153" numFmtId="0" fontId="39" fillId="2" borderId="0" xfId="0" applyAlignment="1" applyBorder="1" applyFont="1" applyNumberFormat="1" applyFill="1" applyProtection="1">
      <alignment horizontal="right"/>
    </xf>
    <xf xxid="154" numFmtId="0" fontId="35" fillId="2" borderId="0" xfId="0" applyAlignment="1" applyBorder="1" applyFont="1" applyNumberFormat="1" applyFill="1" applyProtection="1">
      <alignment horizontal="right"/>
    </xf>
    <xf xxid="155" numFmtId="49" fontId="11" fillId="2" borderId="11" xfId="0" applyAlignment="1" applyBorder="1" applyFont="1" applyNumberFormat="1" applyFill="1" applyProtection="1">
      <alignment horizontal="center"/>
    </xf>
    <xf xxid="156" numFmtId="49" fontId="38" fillId="2" borderId="11" xfId="0" applyAlignment="1" applyBorder="1" applyFont="1" applyNumberFormat="1" applyFill="1" applyProtection="1">
      <alignment horizontal="center"/>
    </xf>
    <xf xxid="157" numFmtId="49" fontId="34" fillId="2" borderId="11" xfId="0" applyAlignment="1" applyBorder="1" applyFont="1" applyNumberFormat="1" applyFill="1" applyProtection="1">
      <alignment horizontal="center"/>
    </xf>
    <xf xxid="158" numFmtId="0" fontId="40" fillId="2" borderId="0" xfId="0" applyAlignment="1" applyBorder="1" applyFont="1" applyNumberFormat="1" applyFill="1" applyProtection="1">
      <alignment horizontal="center"/>
    </xf>
  </cellXfs>
  <cellStyles count="50">
    <cellStyle name="20% - 輔色1" xfId="15"/>
    <cellStyle name="20% - 輔色2" xfId="16"/>
    <cellStyle name="20% - 輔色3" xfId="17"/>
    <cellStyle name="20% - 輔色4" xfId="18"/>
    <cellStyle name="20% - 輔色5" xfId="19"/>
    <cellStyle name="20% - 輔色6" xfId="20"/>
    <cellStyle name="40% - 輔色1" xfId="21"/>
    <cellStyle name="40% - 輔色2" xfId="22"/>
    <cellStyle name="40% - 輔色3" xfId="23"/>
    <cellStyle name="40% - 輔色4" xfId="24"/>
    <cellStyle name="40% - 輔色5" xfId="25"/>
    <cellStyle name="40% - 輔色6" xfId="26"/>
    <cellStyle name="60% - 輔色1" xfId="27"/>
    <cellStyle name="60% - 輔色2" xfId="28"/>
    <cellStyle name="60% - 輔色3" xfId="29"/>
    <cellStyle name="60% - 輔色4" xfId="30"/>
    <cellStyle name="60% - 輔色5" xfId="31"/>
    <cellStyle name="60% - 輔色6" xfId="32"/>
    <cellStyle name="Normal" xfId="0" builtinId="0"/>
    <cellStyle name="一般_NET9711" xfId="33"/>
    <cellStyle name="Comma" xfId="34" builtinId="3"/>
    <cellStyle name="Comma [0]" xfId="35" builtinId="6"/>
    <cellStyle name="Followed Hyperlink" xfId="36" builtinId="9"/>
    <cellStyle name="中等" xfId="37"/>
    <cellStyle name="合計" xfId="38"/>
    <cellStyle name="好" xfId="39"/>
    <cellStyle name="Percent" xfId="40" builtinId="5"/>
    <cellStyle name="計算方式" xfId="41"/>
    <cellStyle name="Currency" xfId="42" builtinId="4"/>
    <cellStyle name="Currency [0]" xfId="43" builtinId="7"/>
    <cellStyle name="連結的儲存格" xfId="44"/>
    <cellStyle name="備註" xfId="45"/>
    <cellStyle name="Hyperlink" xfId="46" builtinId="8"/>
    <cellStyle name="說明文字" xfId="47"/>
    <cellStyle name="輔色1" xfId="48"/>
    <cellStyle name="輔色2" xfId="49"/>
    <cellStyle name="輔色3" xfId="50"/>
    <cellStyle name="輔色4" xfId="51"/>
    <cellStyle name="輔色5" xfId="52"/>
    <cellStyle name="輔色6" xfId="53"/>
    <cellStyle name="標題" xfId="54"/>
    <cellStyle name="標題 1" xfId="55"/>
    <cellStyle name="標題 2" xfId="56"/>
    <cellStyle name="標題 3" xfId="57"/>
    <cellStyle name="標題 4" xfId="58"/>
    <cellStyle name="輸入" xfId="59"/>
    <cellStyle name="輸出" xfId="60"/>
    <cellStyle name="檢查儲存格" xfId="61"/>
    <cellStyle name="壞" xfId="62"/>
    <cellStyle name="警告文字" xfId="63"/>
  </cellStyles>
  <tableStyles count="0" defaultTableStyle="" defaultPivotStyle="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8080FF"/>
      <rgbColor rgb="FF802060"/>
      <rgbColor rgb="FFFFFFC0"/>
      <rgbColor rgb="FFA0E0E0"/>
      <rgbColor rgb="FF600080"/>
      <rgbColor rgb="FFFF8080"/>
      <rgbColor rgb="FF0080C0"/>
      <rgbColor rgb="FFC0C0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69FFFF"/>
      <rgbColor rgb="FFCCFFCC"/>
      <rgbColor rgb="FFFFFF99"/>
      <rgbColor rgb="FFA6CAF0"/>
      <rgbColor rgb="FFCC9CCC"/>
      <rgbColor rgb="FFCC99FF"/>
      <rgbColor rgb="FFE3E3E3"/>
      <rgbColor rgb="FF3366FF"/>
      <rgbColor rgb="FF33CCCC"/>
      <rgbColor rgb="FF339933"/>
      <rgbColor rgb="FF999933"/>
      <rgbColor rgb="FF996633"/>
      <rgbColor rgb="FF996666"/>
      <rgbColor rgb="FF666699"/>
      <rgbColor rgb="FF969696"/>
      <rgbColor rgb="FF3333CC"/>
      <rgbColor rgb="FF336666"/>
      <rgbColor rgb="FF003300"/>
      <rgbColor rgb="FF333300"/>
      <rgbColor rgb="FF663300"/>
      <rgbColor rgb="FF993366"/>
      <rgbColor rgb="FF333399"/>
      <rgbColor rgb="FF424242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55"/>
  <sheetViews>
    <sheetView view="normal" workbookViewId="0">
      <selection pane="topLeft" activeCell="A3" sqref="A3"/>
    </sheetView>
  </sheetViews>
  <sheetFormatPr customHeight="1" defaultRowHeight="15.75" baseColWidth="0"/>
  <cols>
    <col min="1" max="1" width="12.625" style="0" customWidth="1"/>
    <col min="2" max="2" width="27.625" style="0" customWidth="1"/>
    <col min="3" max="4" width="8.125" style="0" customWidth="1"/>
    <col min="5" max="5" width="5.625" style="0" customWidth="1"/>
    <col min="6" max="7" width="8.125" style="0" customWidth="1"/>
    <col min="8" max="8" width="5.625" style="0" customWidth="1"/>
    <col min="9" max="256" width="9" style="0" customWidth="1"/>
  </cols>
  <sheetData>
    <row r="1" spans="1:8" ht="26.1" customHeight="1">
      <c r="A1" s="94" t="s">
        <v>56</v>
      </c>
      <c r="B1"/>
      <c r="C1"/>
      <c r="D1"/>
      <c r="E1"/>
      <c r="F1"/>
      <c r="G1"/>
      <c r="H1"/>
    </row>
    <row r="2" spans="1:8" s="8" customFormat="1" ht="26.1" customHeight="1">
      <c r="A2" s="48" t="s">
        <v>55</v>
      </c>
      <c r="B2"/>
      <c r="C2"/>
      <c r="D2"/>
      <c r="E2"/>
      <c r="F2"/>
      <c r="G2"/>
      <c r="H2"/>
    </row>
    <row r="3" spans="2:8" s="8" customFormat="1" ht="15.95" customHeight="1">
      <c r="B3" s="48"/>
      <c r="C3" s="48"/>
      <c r="D3" s="48"/>
      <c r="E3" s="48"/>
      <c r="F3" s="48"/>
      <c r="G3" s="33"/>
      <c r="H3" s="90" t="s">
        <v>54</v>
      </c>
    </row>
    <row r="4" spans="1:8" s="3" customFormat="1" ht="15.95" customHeight="1" thickBot="1">
      <c r="A4" s="4"/>
      <c r="B4" s="93" t="s">
        <v>2</v>
      </c>
      <c r="C4" s="17"/>
      <c r="D4" s="17"/>
      <c r="E4" s="17"/>
      <c r="F4" s="17"/>
      <c r="G4" s="17"/>
      <c r="H4" s="7" t="s">
        <v>53</v>
      </c>
    </row>
    <row r="5" spans="1:8" s="3" customFormat="1" ht="8.1" customHeight="1">
      <c r="A5" s="41" t="s">
        <v>5</v>
      </c>
      <c r="B5" s="42"/>
      <c r="C5" s="23"/>
      <c r="D5" s="16"/>
      <c r="E5" s="16"/>
      <c r="F5" s="19"/>
      <c r="G5" s="16"/>
      <c r="H5" s="16"/>
    </row>
    <row r="6" spans="1:8" s="3" customFormat="1" ht="42.95" customHeight="1">
      <c r="A6" s="43"/>
      <c r="B6" s="44"/>
      <c r="C6" s="87" t="s">
        <v>51</v>
      </c>
      <c r="D6" s="36" t="s">
        <v>3</v>
      </c>
      <c r="E6" s="49"/>
      <c r="F6" s="84" t="s">
        <v>49</v>
      </c>
      <c r="G6" s="36" t="s">
        <v>4</v>
      </c>
      <c r="H6" s="37"/>
    </row>
    <row r="7" spans="1:8" s="3" customFormat="1" ht="29.1" customHeight="1" thickBot="1">
      <c r="A7" s="45"/>
      <c r="B7" s="46"/>
      <c r="C7" s="88" t="s">
        <v>52</v>
      </c>
      <c r="D7" s="10" t="s">
        <v>0</v>
      </c>
      <c r="E7" s="18" t="s">
        <v>1</v>
      </c>
      <c r="F7" s="85" t="s">
        <v>50</v>
      </c>
      <c r="G7" s="10" t="s">
        <v>0</v>
      </c>
      <c r="H7" s="18" t="s">
        <v>1</v>
      </c>
    </row>
    <row r="8" spans="1:8" s="3" customFormat="1" ht="3" customHeight="1">
      <c r="A8" s="35"/>
      <c r="B8" s="15"/>
      <c r="C8" s="52"/>
      <c r="D8" s="11"/>
      <c r="E8" s="19"/>
      <c r="F8" s="21"/>
      <c r="G8" s="14"/>
      <c r="H8" s="5"/>
    </row>
    <row r="9" spans="1:8" s="6" customFormat="1" ht="15" customHeight="1">
      <c r="A9" s="82" t="s">
        <v>11</v>
      </c>
      <c r="B9" s="40"/>
      <c r="C9" s="65">
        <v>10255.4</v>
      </c>
      <c r="D9" s="68">
        <v>4364.6</v>
      </c>
      <c r="E9" s="71">
        <v>74.1</v>
      </c>
      <c r="F9" s="68">
        <v>59721.3</v>
      </c>
      <c r="G9" s="68">
        <v>25596</v>
      </c>
      <c r="H9" s="74">
        <v>75</v>
      </c>
    </row>
    <row r="10" spans="1:8" s="6" customFormat="1" ht="15" customHeight="1">
      <c r="A10" s="82" t="s">
        <v>12</v>
      </c>
      <c r="B10" s="40"/>
      <c r="C10" s="65">
        <v>30.7</v>
      </c>
      <c r="D10" s="68">
        <v>1.5</v>
      </c>
      <c r="E10" s="71">
        <v>5</v>
      </c>
      <c r="F10" s="68">
        <v>202</v>
      </c>
      <c r="G10" s="68">
        <v>10.9</v>
      </c>
      <c r="H10" s="74">
        <v>5.7</v>
      </c>
    </row>
    <row r="11" spans="1:8" s="6" customFormat="1" ht="15" customHeight="1">
      <c r="A11" s="82" t="s">
        <v>13</v>
      </c>
      <c r="B11" s="40"/>
      <c r="C11" s="65">
        <v>56.6</v>
      </c>
      <c r="D11" s="68">
        <v>-0.6</v>
      </c>
      <c r="E11" s="71">
        <v>-1</v>
      </c>
      <c r="F11" s="68">
        <v>330.7</v>
      </c>
      <c r="G11" s="68">
        <v>-2</v>
      </c>
      <c r="H11" s="74">
        <v>-0.6</v>
      </c>
    </row>
    <row r="12" spans="1:8" s="6" customFormat="1" ht="15" customHeight="1">
      <c r="A12" s="81" t="s">
        <v>14</v>
      </c>
      <c r="B12" s="40"/>
      <c r="C12" s="76">
        <v>0</v>
      </c>
      <c r="D12" s="78">
        <v>0</v>
      </c>
      <c r="E12" s="70" t="s">
        <v>10</v>
      </c>
      <c r="F12" s="78">
        <v>0</v>
      </c>
      <c r="G12" s="78">
        <v>0</v>
      </c>
      <c r="H12" s="73" t="s">
        <v>10</v>
      </c>
    </row>
    <row r="13" spans="1:8" s="6" customFormat="1" ht="15" customHeight="1">
      <c r="A13" s="81" t="s">
        <v>15</v>
      </c>
      <c r="B13" s="40"/>
      <c r="C13" s="64">
        <v>0.8</v>
      </c>
      <c r="D13" s="67">
        <v>0.2</v>
      </c>
      <c r="E13" s="70">
        <v>33.5</v>
      </c>
      <c r="F13" s="67">
        <v>1.9</v>
      </c>
      <c r="G13" s="67">
        <v>0.6</v>
      </c>
      <c r="H13" s="73">
        <v>40.2</v>
      </c>
    </row>
    <row r="14" spans="1:8" s="6" customFormat="1" ht="15" customHeight="1">
      <c r="A14" s="81" t="s">
        <v>16</v>
      </c>
      <c r="B14" s="40"/>
      <c r="C14" s="76">
        <v>0</v>
      </c>
      <c r="D14" s="78">
        <v>0</v>
      </c>
      <c r="E14" s="70" t="s">
        <v>10</v>
      </c>
      <c r="F14" s="78">
        <v>0</v>
      </c>
      <c r="G14" s="78">
        <v>0</v>
      </c>
      <c r="H14" s="73" t="s">
        <v>10</v>
      </c>
    </row>
    <row r="15" spans="1:8" s="6" customFormat="1" ht="15" customHeight="1">
      <c r="A15" s="82" t="s">
        <v>17</v>
      </c>
      <c r="B15" s="40"/>
      <c r="C15" s="65">
        <v>27.9</v>
      </c>
      <c r="D15" s="68">
        <v>2</v>
      </c>
      <c r="E15" s="71">
        <v>7.8</v>
      </c>
      <c r="F15" s="68">
        <v>197.4</v>
      </c>
      <c r="G15" s="68">
        <v>18.8</v>
      </c>
      <c r="H15" s="74">
        <v>10.5</v>
      </c>
    </row>
    <row r="16" spans="1:8" s="6" customFormat="1" ht="15" customHeight="1">
      <c r="A16" s="82" t="s">
        <v>18</v>
      </c>
      <c r="B16" s="40"/>
      <c r="C16" s="65">
        <v>102.3</v>
      </c>
      <c r="D16" s="68">
        <v>-6.6</v>
      </c>
      <c r="E16" s="71">
        <v>-6.1</v>
      </c>
      <c r="F16" s="68">
        <v>676.7</v>
      </c>
      <c r="G16" s="68">
        <v>29.1</v>
      </c>
      <c r="H16" s="74">
        <v>4.5</v>
      </c>
    </row>
    <row r="17" spans="1:8" s="6" customFormat="1" ht="15" customHeight="1">
      <c r="A17" s="81" t="s">
        <v>19</v>
      </c>
      <c r="B17" s="40"/>
      <c r="C17" s="64">
        <v>74.4</v>
      </c>
      <c r="D17" s="67">
        <v>-8.2</v>
      </c>
      <c r="E17" s="70">
        <v>-9.9</v>
      </c>
      <c r="F17" s="67">
        <v>489.9</v>
      </c>
      <c r="G17" s="67">
        <v>0.9</v>
      </c>
      <c r="H17" s="73">
        <v>0.2</v>
      </c>
    </row>
    <row r="18" spans="1:8" s="6" customFormat="1" ht="15" customHeight="1">
      <c r="A18" s="82" t="s">
        <v>20</v>
      </c>
      <c r="B18" s="40"/>
      <c r="C18" s="65">
        <v>500.1</v>
      </c>
      <c r="D18" s="68">
        <v>209.1</v>
      </c>
      <c r="E18" s="71">
        <v>71.9</v>
      </c>
      <c r="F18" s="68">
        <v>3084.1</v>
      </c>
      <c r="G18" s="68">
        <v>1112</v>
      </c>
      <c r="H18" s="74">
        <v>56.4</v>
      </c>
    </row>
    <row r="19" spans="1:8" s="6" customFormat="1" ht="15" customHeight="1">
      <c r="A19" s="81" t="s">
        <v>21</v>
      </c>
      <c r="B19" s="40"/>
      <c r="C19" s="76">
        <v>0</v>
      </c>
      <c r="D19" s="78">
        <v>0</v>
      </c>
      <c r="E19" s="70" t="s">
        <v>10</v>
      </c>
      <c r="F19" s="78">
        <v>0</v>
      </c>
      <c r="G19" s="78">
        <v>0</v>
      </c>
      <c r="H19" s="73" t="s">
        <v>10</v>
      </c>
    </row>
    <row r="20" spans="1:8" s="6" customFormat="1" ht="15" customHeight="1">
      <c r="A20" s="82" t="s">
        <v>22</v>
      </c>
      <c r="B20" s="40"/>
      <c r="C20" s="65">
        <v>228</v>
      </c>
      <c r="D20" s="68">
        <v>70.4</v>
      </c>
      <c r="E20" s="71">
        <v>44.6</v>
      </c>
      <c r="F20" s="68">
        <v>1470.1</v>
      </c>
      <c r="G20" s="68">
        <v>258.1</v>
      </c>
      <c r="H20" s="74">
        <v>21.3</v>
      </c>
    </row>
    <row r="21" spans="1:8" s="6" customFormat="1" ht="15" customHeight="1">
      <c r="A21" s="81" t="s">
        <v>23</v>
      </c>
      <c r="B21" s="40"/>
      <c r="C21" s="64">
        <v>56.8</v>
      </c>
      <c r="D21" s="67">
        <v>21.6</v>
      </c>
      <c r="E21" s="70">
        <v>61.2</v>
      </c>
      <c r="F21" s="67">
        <v>373.3</v>
      </c>
      <c r="G21" s="67">
        <v>85.8</v>
      </c>
      <c r="H21" s="73">
        <v>29.8</v>
      </c>
    </row>
    <row r="22" spans="1:8" s="6" customFormat="1" ht="15" customHeight="1">
      <c r="A22" s="82" t="s">
        <v>24</v>
      </c>
      <c r="B22" s="40"/>
      <c r="C22" s="65">
        <v>99.4</v>
      </c>
      <c r="D22" s="68">
        <v>5.2</v>
      </c>
      <c r="E22" s="71">
        <v>5.5</v>
      </c>
      <c r="F22" s="68">
        <v>692.3</v>
      </c>
      <c r="G22" s="68">
        <v>82.5</v>
      </c>
      <c r="H22" s="74">
        <v>13.5</v>
      </c>
    </row>
    <row r="23" spans="1:8" s="6" customFormat="1" ht="15" customHeight="1">
      <c r="A23" s="81" t="s">
        <v>25</v>
      </c>
      <c r="B23" s="40"/>
      <c r="C23" s="64">
        <v>32</v>
      </c>
      <c r="D23" s="67">
        <v>-1.3</v>
      </c>
      <c r="E23" s="70">
        <v>-3.8</v>
      </c>
      <c r="F23" s="67">
        <v>220.9</v>
      </c>
      <c r="G23" s="67">
        <v>8.3</v>
      </c>
      <c r="H23" s="73">
        <v>3.9</v>
      </c>
    </row>
    <row r="24" spans="1:8" s="6" customFormat="1" ht="15" customHeight="1">
      <c r="A24" s="81" t="s">
        <v>26</v>
      </c>
      <c r="B24" s="40"/>
      <c r="C24" s="64">
        <v>28.6</v>
      </c>
      <c r="D24" s="67">
        <v>5</v>
      </c>
      <c r="E24" s="70">
        <v>21.4</v>
      </c>
      <c r="F24" s="67">
        <v>214.4</v>
      </c>
      <c r="G24" s="67">
        <v>52.4</v>
      </c>
      <c r="H24" s="73">
        <v>32.3</v>
      </c>
    </row>
    <row r="25" spans="1:8" s="6" customFormat="1" ht="15" customHeight="1">
      <c r="A25" s="81" t="s">
        <v>27</v>
      </c>
      <c r="B25" s="40"/>
      <c r="C25" s="64">
        <v>38.7</v>
      </c>
      <c r="D25" s="67">
        <v>1.4</v>
      </c>
      <c r="E25" s="70">
        <v>3.8</v>
      </c>
      <c r="F25" s="67">
        <v>257</v>
      </c>
      <c r="G25" s="67">
        <v>21.9</v>
      </c>
      <c r="H25" s="73">
        <v>9.3</v>
      </c>
    </row>
    <row r="26" spans="1:8" s="6" customFormat="1" ht="15" customHeight="1">
      <c r="A26" s="82" t="s">
        <v>28</v>
      </c>
      <c r="B26" s="40"/>
      <c r="C26" s="65">
        <v>14.6</v>
      </c>
      <c r="D26" s="68">
        <v>3.3</v>
      </c>
      <c r="E26" s="71">
        <v>29.4</v>
      </c>
      <c r="F26" s="68">
        <v>83.4</v>
      </c>
      <c r="G26" s="68">
        <v>12.8</v>
      </c>
      <c r="H26" s="74">
        <v>18.2</v>
      </c>
    </row>
    <row r="27" spans="1:8" s="6" customFormat="1" ht="15" customHeight="1">
      <c r="A27" s="82" t="s">
        <v>29</v>
      </c>
      <c r="B27" s="40"/>
      <c r="C27" s="65">
        <v>21.4</v>
      </c>
      <c r="D27" s="68">
        <v>-8.2</v>
      </c>
      <c r="E27" s="71">
        <v>-27.8</v>
      </c>
      <c r="F27" s="68">
        <v>165.5</v>
      </c>
      <c r="G27" s="68">
        <v>-31</v>
      </c>
      <c r="H27" s="74">
        <v>-15.8</v>
      </c>
    </row>
    <row r="28" spans="1:8" s="6" customFormat="1" ht="15" customHeight="1">
      <c r="A28" s="82" t="s">
        <v>30</v>
      </c>
      <c r="B28" s="40"/>
      <c r="C28" s="65">
        <v>36</v>
      </c>
      <c r="D28" s="68">
        <v>1.3</v>
      </c>
      <c r="E28" s="71">
        <v>3.6</v>
      </c>
      <c r="F28" s="68">
        <v>235.4</v>
      </c>
      <c r="G28" s="68">
        <v>9.7</v>
      </c>
      <c r="H28" s="74">
        <v>4.3</v>
      </c>
    </row>
    <row r="29" spans="1:8" s="6" customFormat="1" ht="15" customHeight="1">
      <c r="A29" s="82" t="s">
        <v>31</v>
      </c>
      <c r="B29" s="40"/>
      <c r="C29" s="65">
        <v>67</v>
      </c>
      <c r="D29" s="68">
        <v>-5.3</v>
      </c>
      <c r="E29" s="71">
        <v>-7.4</v>
      </c>
      <c r="F29" s="68">
        <v>449.9</v>
      </c>
      <c r="G29" s="68">
        <v>-24.4</v>
      </c>
      <c r="H29" s="74">
        <v>-5.2</v>
      </c>
    </row>
    <row r="30" spans="1:8" s="6" customFormat="1" ht="15" customHeight="1">
      <c r="A30" s="82" t="s">
        <v>32</v>
      </c>
      <c r="B30" s="40"/>
      <c r="C30" s="65">
        <v>31.7</v>
      </c>
      <c r="D30" s="68">
        <v>-11.6</v>
      </c>
      <c r="E30" s="71">
        <v>-26.8</v>
      </c>
      <c r="F30" s="68">
        <v>199.8</v>
      </c>
      <c r="G30" s="68">
        <v>-47.4</v>
      </c>
      <c r="H30" s="74">
        <v>-19.2</v>
      </c>
    </row>
    <row r="31" spans="1:8" s="6" customFormat="1" ht="15" customHeight="1">
      <c r="A31" s="82" t="s">
        <v>33</v>
      </c>
      <c r="B31" s="40"/>
      <c r="C31" s="65">
        <v>26.6</v>
      </c>
      <c r="D31" s="68">
        <v>3.7</v>
      </c>
      <c r="E31" s="71">
        <v>16.1</v>
      </c>
      <c r="F31" s="68">
        <v>174</v>
      </c>
      <c r="G31" s="68">
        <v>19.9</v>
      </c>
      <c r="H31" s="74">
        <v>12.9</v>
      </c>
    </row>
    <row r="32" spans="1:8" s="6" customFormat="1" ht="15" customHeight="1">
      <c r="A32" s="82" t="s">
        <v>34</v>
      </c>
      <c r="B32" s="40"/>
      <c r="C32" s="65">
        <v>120.4</v>
      </c>
      <c r="D32" s="68">
        <v>85.9</v>
      </c>
      <c r="E32" s="71">
        <v>249.3</v>
      </c>
      <c r="F32" s="68">
        <v>530.6</v>
      </c>
      <c r="G32" s="68">
        <v>353.8</v>
      </c>
      <c r="H32" s="74">
        <v>200.1</v>
      </c>
    </row>
    <row r="33" spans="1:8" s="6" customFormat="1" ht="15" customHeight="1">
      <c r="A33" s="81" t="s">
        <v>35</v>
      </c>
      <c r="B33" s="40"/>
      <c r="C33" s="64">
        <v>70.1</v>
      </c>
      <c r="D33" s="67">
        <v>63.9</v>
      </c>
      <c r="E33" s="80">
        <v>0</v>
      </c>
      <c r="F33" s="67">
        <v>192.9</v>
      </c>
      <c r="G33" s="67">
        <v>151.4</v>
      </c>
      <c r="H33" s="73">
        <v>364.5</v>
      </c>
    </row>
    <row r="34" spans="1:8" s="6" customFormat="1" ht="15" customHeight="1">
      <c r="A34" s="82" t="s">
        <v>36</v>
      </c>
      <c r="B34" s="40"/>
      <c r="C34" s="65">
        <v>396.1</v>
      </c>
      <c r="D34" s="68">
        <v>77.3</v>
      </c>
      <c r="E34" s="71">
        <v>24.3</v>
      </c>
      <c r="F34" s="68">
        <v>2719.9</v>
      </c>
      <c r="G34" s="68">
        <v>-64.7</v>
      </c>
      <c r="H34" s="74">
        <v>-2.3</v>
      </c>
    </row>
    <row r="35" spans="1:8" s="6" customFormat="1" ht="15" customHeight="1">
      <c r="A35" s="81" t="s">
        <v>37</v>
      </c>
      <c r="B35" s="40"/>
      <c r="C35" s="64">
        <v>213.9</v>
      </c>
      <c r="D35" s="67">
        <v>32.9</v>
      </c>
      <c r="E35" s="70">
        <v>18.2</v>
      </c>
      <c r="F35" s="67">
        <v>1636.7</v>
      </c>
      <c r="G35" s="67">
        <v>-274.1</v>
      </c>
      <c r="H35" s="73">
        <v>-14.3</v>
      </c>
    </row>
    <row r="36" spans="1:8" s="6" customFormat="1" ht="15" customHeight="1">
      <c r="A36" s="81" t="s">
        <v>38</v>
      </c>
      <c r="B36" s="40"/>
      <c r="C36" s="64">
        <v>96.3</v>
      </c>
      <c r="D36" s="67">
        <v>23.2</v>
      </c>
      <c r="E36" s="70">
        <v>31.8</v>
      </c>
      <c r="F36" s="67">
        <v>553.4</v>
      </c>
      <c r="G36" s="67">
        <v>119.5</v>
      </c>
      <c r="H36" s="73">
        <v>27.5</v>
      </c>
    </row>
    <row r="37" spans="1:8" s="6" customFormat="1" ht="15" customHeight="1">
      <c r="A37" s="82" t="s">
        <v>39</v>
      </c>
      <c r="B37" s="40"/>
      <c r="C37" s="65">
        <v>7655.1</v>
      </c>
      <c r="D37" s="68">
        <v>3944.5</v>
      </c>
      <c r="E37" s="71">
        <v>106.3</v>
      </c>
      <c r="F37" s="68">
        <v>42659.3</v>
      </c>
      <c r="G37" s="68">
        <v>22812.3</v>
      </c>
      <c r="H37" s="74">
        <v>114.9</v>
      </c>
    </row>
    <row r="38" spans="1:8" s="6" customFormat="1" ht="15" customHeight="1">
      <c r="A38" s="81" t="s">
        <v>40</v>
      </c>
      <c r="B38" s="40"/>
      <c r="C38" s="64">
        <v>1933.4</v>
      </c>
      <c r="D38" s="67">
        <v>597.5</v>
      </c>
      <c r="E38" s="70">
        <v>44.7</v>
      </c>
      <c r="F38" s="67">
        <v>12922.6</v>
      </c>
      <c r="G38" s="67">
        <v>4673.2</v>
      </c>
      <c r="H38" s="73">
        <v>56.6</v>
      </c>
    </row>
    <row r="39" spans="1:8" s="6" customFormat="1" ht="15" customHeight="1">
      <c r="A39" s="81" t="s">
        <v>41</v>
      </c>
      <c r="B39" s="40"/>
      <c r="C39" s="64">
        <v>955.4</v>
      </c>
      <c r="D39" s="67">
        <v>226.3</v>
      </c>
      <c r="E39" s="70">
        <v>31</v>
      </c>
      <c r="F39" s="67">
        <v>5507.3</v>
      </c>
      <c r="G39" s="67">
        <v>1343.5</v>
      </c>
      <c r="H39" s="73">
        <v>32.3</v>
      </c>
    </row>
    <row r="40" spans="1:8" s="6" customFormat="1" ht="15" customHeight="1">
      <c r="A40" s="81" t="s">
        <v>42</v>
      </c>
      <c r="B40" s="40"/>
      <c r="C40" s="64">
        <v>441.9</v>
      </c>
      <c r="D40" s="67">
        <v>206</v>
      </c>
      <c r="E40" s="70">
        <v>87.4</v>
      </c>
      <c r="F40" s="67">
        <v>1739.9</v>
      </c>
      <c r="G40" s="67">
        <v>574.5</v>
      </c>
      <c r="H40" s="73">
        <v>49.3</v>
      </c>
    </row>
    <row r="41" spans="1:8" s="6" customFormat="1" ht="15" customHeight="1">
      <c r="A41" s="81" t="s">
        <v>43</v>
      </c>
      <c r="B41" s="40"/>
      <c r="C41" s="64">
        <v>4303.8</v>
      </c>
      <c r="D41" s="67">
        <v>2918.4</v>
      </c>
      <c r="E41" s="70">
        <v>210.7</v>
      </c>
      <c r="F41" s="67">
        <v>22333.9</v>
      </c>
      <c r="G41" s="67">
        <v>16304.2</v>
      </c>
      <c r="H41" s="73">
        <v>270.4</v>
      </c>
    </row>
    <row r="42" spans="1:8" s="6" customFormat="1" ht="15" customHeight="1">
      <c r="A42" s="81" t="s">
        <v>44</v>
      </c>
      <c r="B42" s="40"/>
      <c r="C42" s="64">
        <v>20.7</v>
      </c>
      <c r="D42" s="67">
        <v>-3.6</v>
      </c>
      <c r="E42" s="70">
        <v>-15</v>
      </c>
      <c r="F42" s="67">
        <v>155.7</v>
      </c>
      <c r="G42" s="67">
        <v>-83</v>
      </c>
      <c r="H42" s="73">
        <v>-34.8</v>
      </c>
    </row>
    <row r="43" spans="1:8" s="6" customFormat="1" ht="15" customHeight="1">
      <c r="A43" s="82" t="s">
        <v>45</v>
      </c>
      <c r="B43" s="40"/>
      <c r="C43" s="65">
        <v>59.6</v>
      </c>
      <c r="D43" s="68">
        <v>17.5</v>
      </c>
      <c r="E43" s="71">
        <v>41.6</v>
      </c>
      <c r="F43" s="68">
        <v>601.9</v>
      </c>
      <c r="G43" s="68">
        <v>185.7</v>
      </c>
      <c r="H43" s="74">
        <v>44.6</v>
      </c>
    </row>
    <row r="44" spans="1:8" s="6" customFormat="1" ht="15" customHeight="1">
      <c r="A44" s="82" t="s">
        <v>46</v>
      </c>
      <c r="B44" s="40"/>
      <c r="C44" s="65">
        <v>737.1</v>
      </c>
      <c r="D44" s="68">
        <v>-33.7</v>
      </c>
      <c r="E44" s="71">
        <v>-4.4</v>
      </c>
      <c r="F44" s="68">
        <v>5003.9</v>
      </c>
      <c r="G44" s="68">
        <v>840.1</v>
      </c>
      <c r="H44" s="74">
        <v>20.2</v>
      </c>
    </row>
    <row r="45" spans="1:8" s="6" customFormat="1" ht="15" customHeight="1">
      <c r="A45" s="81" t="s">
        <v>47</v>
      </c>
      <c r="B45" s="40"/>
      <c r="C45" s="64">
        <v>727.3</v>
      </c>
      <c r="D45" s="67">
        <v>-33.2</v>
      </c>
      <c r="E45" s="70">
        <v>-4.4</v>
      </c>
      <c r="F45" s="67">
        <v>4929.4</v>
      </c>
      <c r="G45" s="67">
        <v>828.7</v>
      </c>
      <c r="H45" s="73">
        <v>20.2</v>
      </c>
    </row>
    <row r="46" spans="1:8" s="6" customFormat="1" ht="15" customHeight="1">
      <c r="A46" s="82" t="s">
        <v>48</v>
      </c>
      <c r="B46" s="40"/>
      <c r="C46" s="65">
        <v>44.8</v>
      </c>
      <c r="D46" s="68">
        <v>8.8</v>
      </c>
      <c r="E46" s="71">
        <v>24.4</v>
      </c>
      <c r="F46" s="68">
        <v>244.3</v>
      </c>
      <c r="G46" s="68">
        <v>19.8</v>
      </c>
      <c r="H46" s="74">
        <v>8.8</v>
      </c>
    </row>
    <row r="47" spans="1:8" s="1" customFormat="1" ht="3" customHeight="1" thickBot="1">
      <c r="A47" s="34"/>
      <c r="B47" s="2"/>
      <c r="C47" s="54"/>
      <c r="D47" s="13"/>
      <c r="E47" s="20"/>
      <c r="F47" s="22"/>
      <c r="G47" s="12"/>
      <c r="H47" s="9"/>
    </row>
    <row r="48" spans="1:8" ht="18" customHeight="1">
      <c r="A48" s="50" t="str">
        <f>IF(LEN(B54)&gt;0,SUBSTITUTE(A54&amp;B54,CHAR(10),CHAR(10)&amp;"　　")," ")</f>
        <v>註：東帝汶自2025年10月起成為東協會員國，故東協調整為11國，並回溯修正時間數列。</v>
      </c>
      <c r="B48" s="50"/>
      <c r="C48" s="50"/>
      <c r="D48" s="50"/>
      <c r="E48" s="50"/>
      <c r="F48" s="50"/>
      <c r="G48" s="50"/>
      <c r="H48" s="50"/>
    </row>
    <row r="49" spans="1:8" ht="30" customHeight="1">
      <c r="A49" s="38" t="str">
        <f>IF(LEN(B55)&gt;0,SUBSTITUTE(A55&amp;" "&amp;B55,CHAR(10),CHAR(10)&amp;"　　  ")," ")</f>
        <v>Note: Due to Timor-Leste's accession to ASEAN effective October 2025, the coverage has been revised to 11 countries, 
　　  with historical time series adjusted accordingly.</v>
      </c>
      <c r="B49" s="38"/>
      <c r="C49" s="38"/>
      <c r="D49" s="38"/>
      <c r="E49" s="38"/>
      <c r="F49" s="38"/>
      <c r="G49" s="38"/>
      <c r="H49" s="38"/>
    </row>
    <row r="53" spans="1:2">
      <c r="A53"/>
      <c r="B53"/>
    </row>
    <row r="54" spans="1:2" hidden="1">
      <c r="A54" s="60" t="s">
        <v>8</v>
      </c>
      <c r="B54" s="60" t="s">
        <v>9</v>
      </c>
    </row>
    <row r="55" spans="1:2" hidden="1">
      <c r="A55" s="57" t="s">
        <v>6</v>
      </c>
      <c r="B55" s="58" t="s">
        <v>7</v>
      </c>
    </row>
  </sheetData>
  <mergeCells count="47">
    <mergeCell ref="A38:B38"/>
    <mergeCell ref="A41:B41"/>
    <mergeCell ref="A48:H48"/>
    <mergeCell ref="A13:B13"/>
    <mergeCell ref="A2:H2"/>
    <mergeCell ref="A1:H1"/>
    <mergeCell ref="A46:B46"/>
    <mergeCell ref="A43:B43"/>
    <mergeCell ref="A44:B44"/>
    <mergeCell ref="A36:B36"/>
    <mergeCell ref="A37:B37"/>
    <mergeCell ref="A14:B14"/>
    <mergeCell ref="A45:B45"/>
    <mergeCell ref="A42:B42"/>
    <mergeCell ref="A30:B30"/>
    <mergeCell ref="A31:B31"/>
    <mergeCell ref="A32:B32"/>
    <mergeCell ref="A33:B33"/>
    <mergeCell ref="A39:B39"/>
    <mergeCell ref="A40:B40"/>
    <mergeCell ref="A28:B28"/>
    <mergeCell ref="A11:B11"/>
    <mergeCell ref="A26:B26"/>
    <mergeCell ref="A27:B27"/>
    <mergeCell ref="D6:E6"/>
    <mergeCell ref="A34:B34"/>
    <mergeCell ref="A29:B29"/>
    <mergeCell ref="A22:B22"/>
    <mergeCell ref="A23:B23"/>
    <mergeCell ref="A19:B19"/>
    <mergeCell ref="A25:B25"/>
    <mergeCell ref="B3:F3"/>
    <mergeCell ref="A9:B9"/>
    <mergeCell ref="A15:B15"/>
    <mergeCell ref="A10:B10"/>
    <mergeCell ref="A12:B12"/>
    <mergeCell ref="A20:B20"/>
    <mergeCell ref="G6:H6"/>
    <mergeCell ref="A49:H49"/>
    <mergeCell ref="A21:B21"/>
    <mergeCell ref="A5:B7"/>
    <mergeCell ref="B4:F4"/>
    <mergeCell ref="A35:B35"/>
    <mergeCell ref="A16:B16"/>
    <mergeCell ref="A17:B17"/>
    <mergeCell ref="A18:B18"/>
    <mergeCell ref="A24:B24"/>
  </mergeCells>
  <printOptions horizontalCentered="1"/>
  <pageMargins left="0.47244094488188981" right="0.47244094488188981" top="0.39370078740157483" bottom="0.59055118110236227" header="0.39370078740157483" footer="0.39370078740157483"/>
  <pageSetup paperSize="9" firstPageNumber="27" orientation="portrait" useFirstPageNumber="1"/>
  <headerFooter>
    <oddFooter>&amp;C&amp;"Times New Roman"&amp;12  - &amp;p -</oddFooter>
  </headerFooter>
</worksheet>
</file>

<file path=docProps/app.xml><?xml version="1.0" encoding="utf-8"?>
<Properties xmlns="http://schemas.openxmlformats.org/officeDocument/2006/extended-properties">
  <Application>Microsoft Excel</Application>
  <AppVersion>14.0300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統計處</dc:creator>
  <dc:description/>
  <cp:keywords/>
  <cp:lastModifiedBy>chiachi wang</cp:lastModifiedBy>
  <dcterms:created xsi:type="dcterms:W3CDTF">2008-04-15T08:23:34Z</dcterms:created>
  <dcterms:modified xsi:type="dcterms:W3CDTF">2026-07-13T07:06:42Z</dcterms:modified>
  <dc:subject/>
  <cp:lastPrinted>2015-12-28T09:50:52Z</cp:lastPrinted>
  <dc:title/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