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(1)" sheetId="1" r:id="rId1"/>
    <sheet name="表(2)" sheetId="2" r:id="rId2"/>
    <sheet name="表(3)" sheetId="3" r:id="rId3"/>
  </sheets>
  <calcPr fullPrecision="1" calcMode="auto" calcId="125725"/>
</workbook>
</file>

<file path=xl/sharedStrings.xml><?xml version="1.0" encoding="utf-8"?>
<sst xmlns="http://schemas.openxmlformats.org/spreadsheetml/2006/main" uniqueCount="81">
  <si>
    <t>表14-2　進口單位價值指數 (1/3)</t>
  </si>
  <si>
    <r>
      <t>年</t>
    </r>
    <r>
      <rPr>
        <sz val="9.5"/>
        <rFont val="Times New Roman"/>
        <charset val="0"/>
      </rPr>
      <t>(</t>
    </r>
    <r>
      <rPr>
        <sz val="9.5"/>
        <rFont val="標楷體"/>
        <charset val="136"/>
      </rPr>
      <t>月</t>
    </r>
    <r>
      <rPr>
        <sz val="9.5"/>
        <rFont val="Times New Roman"/>
        <charset val="0"/>
      </rPr>
      <t>)</t>
    </r>
    <r>
      <rPr>
        <sz val="9.5"/>
        <rFont val="標楷體"/>
        <charset val="136"/>
      </rPr>
      <t>別</t>
    </r>
  </si>
  <si>
    <t>Year and Month</t>
  </si>
  <si>
    <t>Table 14-2　Import Unit Value Index (1/3)</t>
  </si>
  <si>
    <r>
      <t xml:space="preserve">總指數
</t>
    </r>
    <r>
      <rPr>
        <sz val="8"/>
        <rFont val="標楷體"/>
        <charset val="136"/>
      </rPr>
      <t xml:space="preserve">
</t>
    </r>
    <r>
      <rPr>
        <sz val="8"/>
        <rFont val="Times New Roman"/>
        <charset val="0"/>
      </rPr>
      <t>General Index</t>
    </r>
  </si>
  <si>
    <t>表14-2　進口單位價值指數 (2/3)</t>
  </si>
  <si>
    <t>Table 14-2　Import Unit Value Index (2/3)</t>
  </si>
  <si>
    <r>
      <t xml:space="preserve">74. </t>
    </r>
    <r>
      <rPr>
        <sz val="9"/>
        <rFont val="標楷體"/>
        <charset val="136"/>
      </rPr>
      <t xml:space="preserve">銅及其製品
</t>
    </r>
    <r>
      <rPr>
        <sz val="8"/>
        <rFont val="Times New Roman"/>
        <charset val="0"/>
      </rPr>
      <t>Copper and Articles
Thereof</t>
    </r>
  </si>
  <si>
    <r>
      <t xml:space="preserve">39. </t>
    </r>
    <r>
      <rPr>
        <sz val="9"/>
        <rFont val="標楷體"/>
        <charset val="136"/>
      </rPr>
      <t xml:space="preserve">塑膠及其製品
</t>
    </r>
    <r>
      <rPr>
        <sz val="8"/>
        <rFont val="Times New Roman"/>
        <charset val="0"/>
      </rPr>
      <t>Plastics and Articles
Thereof</t>
    </r>
  </si>
  <si>
    <t>表14-2　進口單位價值指數 (3/3)</t>
  </si>
  <si>
    <t>Table 14-2　Import Unit Value Index (3/3)</t>
  </si>
  <si>
    <r>
      <t xml:space="preserve">第一類　活動物；動物產品
</t>
    </r>
    <r>
      <rPr>
        <sz val="8"/>
        <rFont val="Times New Roman"/>
        <charset val="0"/>
      </rPr>
      <t>Section 1 Live Animals; Animal Products</t>
    </r>
  </si>
  <si>
    <r>
      <t xml:space="preserve">第二類　植物產品
</t>
    </r>
    <r>
      <rPr>
        <sz val="8"/>
        <rFont val="Times New Roman"/>
        <charset val="0"/>
      </rPr>
      <t>Section 2 Vegetable
Products</t>
    </r>
  </si>
  <si>
    <r>
      <t xml:space="preserve">第三類　動植物油脂
</t>
    </r>
    <r>
      <rPr>
        <sz val="8"/>
        <rFont val="Times New Roman"/>
        <charset val="0"/>
      </rPr>
      <t>Section 3 Animal or Vegetable Fats and Oils and their Cleavage Products</t>
    </r>
  </si>
  <si>
    <r>
      <t xml:space="preserve">第六類　化學品
</t>
    </r>
    <r>
      <rPr>
        <sz val="8"/>
        <rFont val="Times New Roman"/>
        <charset val="0"/>
      </rPr>
      <t>Section 6 Chemicals</t>
    </r>
  </si>
  <si>
    <r>
      <t xml:space="preserve">第七類　塑膠、橡膠及其製品
</t>
    </r>
    <r>
      <rPr>
        <sz val="8"/>
        <rFont val="Times New Roman"/>
        <charset val="0"/>
      </rPr>
      <t>Section 7 Plastics and Articles Thereof; Rubber and Articles Thereof</t>
    </r>
  </si>
  <si>
    <r>
      <t>第八類　毛皮及其製品</t>
    </r>
    <r>
      <rPr>
        <sz val="9"/>
        <rFont val="Times New Roman"/>
        <charset val="0"/>
      </rPr>
      <t xml:space="preserve">
</t>
    </r>
    <r>
      <rPr>
        <sz val="8"/>
        <rFont val="Times New Roman"/>
        <charset val="0"/>
      </rPr>
      <t>Section 8 Fur and Articles Thereof</t>
    </r>
  </si>
  <si>
    <r>
      <t xml:space="preserve">第九類　木及木製品
</t>
    </r>
    <r>
      <rPr>
        <sz val="8"/>
        <rFont val="Times New Roman"/>
        <charset val="0"/>
      </rPr>
      <t>Section 9 Wood and Articles of Wood</t>
    </r>
  </si>
  <si>
    <r>
      <t xml:space="preserve">第十類　紙漿；紙及其製品；印刷品
</t>
    </r>
    <r>
      <rPr>
        <sz val="8"/>
        <rFont val="Times New Roman"/>
        <charset val="0"/>
      </rPr>
      <t>Section 10 Pulp, Paper and Printing Products</t>
    </r>
  </si>
  <si>
    <r>
      <t xml:space="preserve">第十三類　非金屬礦物製品
</t>
    </r>
    <r>
      <rPr>
        <sz val="8"/>
        <rFont val="Times New Roman"/>
        <charset val="0"/>
      </rPr>
      <t>Section 13 Articles of Stone, Plaster, Cement; Ceramic Products; Glass and Glassware</t>
    </r>
  </si>
  <si>
    <r>
      <t xml:space="preserve">第十五類　基本金屬及其製品
</t>
    </r>
    <r>
      <rPr>
        <sz val="8"/>
        <rFont val="Times New Roman"/>
        <charset val="0"/>
      </rPr>
      <t>Section 15 Base Metals and Articles of Base Metal</t>
    </r>
  </si>
  <si>
    <r>
      <t/>
    </r>
    <r>
      <rPr>
        <sz val="9"/>
        <rFont val="標楷體"/>
        <charset val="136"/>
      </rPr>
      <t xml:space="preserve">第十六類　機械及電機設備
</t>
    </r>
    <r>
      <rPr>
        <sz val="8"/>
        <rFont val="Times New Roman"/>
        <charset val="0"/>
      </rPr>
      <t>Section 16 Machinery and Electrical Equipment</t>
    </r>
  </si>
  <si>
    <r>
      <t>(1)</t>
    </r>
    <r>
      <rPr>
        <sz val="9"/>
        <rFont val="標楷體"/>
        <charset val="136"/>
      </rPr>
      <t xml:space="preserve">電子零組件
</t>
    </r>
    <r>
      <rPr>
        <sz val="8"/>
        <rFont val="Times New Roman"/>
        <charset val="0"/>
      </rPr>
      <t>Parts of Electronic Product</t>
    </r>
  </si>
  <si>
    <r>
      <t>(2)</t>
    </r>
    <r>
      <rPr>
        <sz val="9"/>
        <rFont val="標楷體"/>
        <charset val="136"/>
      </rPr>
      <t xml:space="preserve">機械
</t>
    </r>
    <r>
      <rPr>
        <sz val="8"/>
        <rFont val="Times New Roman"/>
        <charset val="0"/>
      </rPr>
      <t>Machinery</t>
    </r>
  </si>
  <si>
    <r>
      <t>(3)</t>
    </r>
    <r>
      <rPr>
        <sz val="9"/>
        <rFont val="標楷體"/>
        <charset val="136"/>
      </rPr>
      <t>電機產品</t>
    </r>
    <r>
      <rPr>
        <sz val="9"/>
        <rFont val="細明體"/>
        <charset val="136"/>
      </rPr>
      <t xml:space="preserve">
</t>
    </r>
    <r>
      <rPr>
        <sz val="8"/>
        <rFont val="Times New Roman"/>
        <charset val="0"/>
      </rPr>
      <t>Electrical Machinery Products</t>
    </r>
  </si>
  <si>
    <r>
      <t>(4)</t>
    </r>
    <r>
      <rPr>
        <sz val="9"/>
        <rFont val="標楷體"/>
        <charset val="136"/>
      </rPr>
      <t>資通與視聽產品</t>
    </r>
    <r>
      <rPr>
        <sz val="9"/>
        <rFont val="細明體"/>
        <charset val="136"/>
      </rPr>
      <t xml:space="preserve">
</t>
    </r>
    <r>
      <rPr>
        <sz val="8"/>
        <rFont val="Times New Roman"/>
        <charset val="0"/>
      </rPr>
      <t>Information, Communication and Audio-video Products</t>
    </r>
  </si>
  <si>
    <r>
      <t xml:space="preserve">第十七類　運輸工具
</t>
    </r>
    <r>
      <rPr>
        <sz val="8"/>
        <rFont val="Times New Roman"/>
        <charset val="0"/>
      </rPr>
      <t>Section 17 Vehicles, Aircraft, Vessels and Associated Transport Equipment</t>
    </r>
  </si>
  <si>
    <r>
      <t xml:space="preserve">第十八類　光學及精密儀器；鐘錶；樂器
</t>
    </r>
    <r>
      <rPr>
        <sz val="8"/>
        <rFont val="Times New Roman"/>
        <charset val="0"/>
      </rPr>
      <t>Section 18 Optical, Precision Instruments; Clocks and Watches; Musical Instruments</t>
    </r>
  </si>
  <si>
    <r>
      <t xml:space="preserve">第四類　調製食品；飲料及菸酒
</t>
    </r>
    <r>
      <rPr>
        <sz val="8"/>
        <rFont val="Times New Roman"/>
        <charset val="0"/>
      </rPr>
      <t>Section 4 Prepared Foodstuffs; Beverages, Spirits and Tobacco Products</t>
    </r>
  </si>
  <si>
    <t>Machinery and Electrical Equipment</t>
  </si>
  <si>
    <r>
      <t xml:space="preserve">第五類　礦產品
</t>
    </r>
    <r>
      <rPr>
        <sz val="8"/>
        <rFont val="Times New Roman"/>
        <charset val="0"/>
      </rPr>
      <t>Section 5 Mineral
Products</t>
    </r>
  </si>
  <si>
    <r>
      <t xml:space="preserve">29. </t>
    </r>
    <r>
      <rPr>
        <sz val="9"/>
        <rFont val="標楷體"/>
        <charset val="136"/>
      </rPr>
      <t>有機化學品</t>
    </r>
    <r>
      <rPr>
        <sz val="9"/>
        <rFont val="細明體"/>
        <charset val="136"/>
      </rPr>
      <t xml:space="preserve">
</t>
    </r>
    <r>
      <rPr>
        <sz val="8"/>
        <rFont val="Times New Roman"/>
        <charset val="0"/>
      </rPr>
      <t>Organic Chemicals</t>
    </r>
  </si>
  <si>
    <r>
      <t xml:space="preserve">第十一類　紡織品
</t>
    </r>
    <r>
      <rPr>
        <sz val="8"/>
        <rFont val="Times New Roman"/>
        <charset val="0"/>
      </rPr>
      <t>Section 11 Textile Products</t>
    </r>
  </si>
  <si>
    <r>
      <t xml:space="preserve">第十二類　鞋、帽及其他飾品
</t>
    </r>
    <r>
      <rPr>
        <sz val="8"/>
        <rFont val="Times New Roman"/>
        <charset val="0"/>
      </rPr>
      <t>Section 12 Footwear, Headgear, Umbrellas; Artificial Flowers; Articles of Human Hair</t>
    </r>
  </si>
  <si>
    <r>
      <t xml:space="preserve">72. </t>
    </r>
    <r>
      <rPr>
        <sz val="9"/>
        <rFont val="標楷體"/>
        <charset val="136"/>
      </rPr>
      <t xml:space="preserve">鋼鐵
</t>
    </r>
    <r>
      <rPr>
        <sz val="8"/>
        <rFont val="Times New Roman"/>
        <charset val="0"/>
      </rPr>
      <t>Iron and Steel</t>
    </r>
  </si>
  <si>
    <t>註：</t>
  </si>
  <si>
    <t>Note:</t>
  </si>
  <si>
    <t>(2) 較上年同期增減％</t>
  </si>
  <si>
    <t>(b) Annual Change (%)</t>
  </si>
  <si>
    <r>
      <t xml:space="preserve">27. </t>
    </r>
    <r>
      <rPr>
        <sz val="9"/>
        <rFont val="標楷體"/>
        <charset val="136"/>
      </rPr>
      <t>能源礦產品</t>
    </r>
    <r>
      <rPr>
        <sz val="9"/>
        <rFont val="細明體"/>
        <charset val="136"/>
      </rPr>
      <t xml:space="preserve">
</t>
    </r>
    <r>
      <rPr>
        <sz val="9"/>
        <rFont val="Times New Roman"/>
        <charset val="0"/>
      </rPr>
      <t>Energy Minerals</t>
    </r>
  </si>
  <si>
    <t>機械及電機設備</t>
  </si>
  <si>
    <r>
      <t xml:space="preserve">84. </t>
    </r>
    <r>
      <rPr>
        <sz val="9"/>
        <rFont val="標楷體"/>
        <charset val="136"/>
      </rPr>
      <t xml:space="preserve">鍋爐、機器、機械用具及其零件
</t>
    </r>
    <r>
      <rPr>
        <sz val="8"/>
        <rFont val="Times New Roman"/>
        <charset val="0"/>
      </rPr>
      <t>Boilers, Machinery, Mechanical Appliances and Parts Thereof</t>
    </r>
  </si>
  <si>
    <r>
      <t xml:space="preserve">85. </t>
    </r>
    <r>
      <rPr>
        <sz val="9"/>
        <rFont val="標楷體"/>
        <charset val="136"/>
      </rPr>
      <t xml:space="preserve">電機、電視影像等設備及其零件
</t>
    </r>
    <r>
      <rPr>
        <sz val="8"/>
        <rFont val="Times New Roman"/>
        <charset val="0"/>
      </rPr>
      <t>Electrical Machinery, TV Image and Parts, Etc.</t>
    </r>
  </si>
  <si>
    <r>
      <t xml:space="preserve">8542 </t>
    </r>
    <r>
      <rPr>
        <sz val="9"/>
        <rFont val="標楷體"/>
        <charset val="136"/>
      </rPr>
      <t xml:space="preserve">積體電路
</t>
    </r>
    <r>
      <rPr>
        <sz val="8"/>
        <rFont val="Times New Roman"/>
        <charset val="0"/>
      </rPr>
      <t>Electronic Integrated Circuits</t>
    </r>
  </si>
  <si>
    <r>
      <t xml:space="preserve">90. </t>
    </r>
    <r>
      <rPr>
        <sz val="9"/>
        <rFont val="標楷體"/>
        <charset val="136"/>
      </rPr>
      <t>光學及精密儀器</t>
    </r>
    <r>
      <rPr>
        <sz val="9"/>
        <rFont val="細明體"/>
        <charset val="136"/>
      </rPr>
      <t xml:space="preserve">
</t>
    </r>
    <r>
      <rPr>
        <sz val="8"/>
        <rFont val="Times New Roman"/>
        <charset val="0"/>
      </rPr>
      <t>Optical and Precision Instruments</t>
    </r>
  </si>
  <si>
    <t>(1) 參考年：民國110年=100</t>
  </si>
  <si>
    <t>(a) Reference Year: 2021=100</t>
  </si>
  <si>
    <t>各類、章定義範圍同國際商品統一分類制度(HS)，惟名稱略經精簡。</t>
  </si>
  <si>
    <t>110年</t>
  </si>
  <si>
    <t>111年</t>
  </si>
  <si>
    <t>112年</t>
  </si>
  <si>
    <t>113年</t>
  </si>
  <si>
    <t>114年</t>
  </si>
  <si>
    <t>　　  7月</t>
  </si>
  <si>
    <t>　　  8月</t>
  </si>
  <si>
    <t>　　  9月</t>
  </si>
  <si>
    <t>　　 10月</t>
  </si>
  <si>
    <t>　　 11月</t>
  </si>
  <si>
    <t>　　 12月</t>
  </si>
  <si>
    <t>115年</t>
  </si>
  <si>
    <t>　　  1月</t>
  </si>
  <si>
    <t>　　  2月</t>
  </si>
  <si>
    <t>　　  3月</t>
  </si>
  <si>
    <t>　　  4月</t>
  </si>
  <si>
    <t>r</t>
  </si>
  <si>
    <t>　　  5月</t>
  </si>
  <si>
    <t>　　  6月</t>
  </si>
  <si>
    <t>p</t>
  </si>
  <si>
    <t>Definition scope of Section and Chapter is correspondent with Harmonized System(HS). Nevertheless, their names are
simplified generally.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</si>
  <si>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</si>
  <si>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</si>
  <si>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</si>
  <si>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</si>
  <si>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</si>
  <si>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</si>
  <si>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</si>
  <si>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</si>
  <si>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</si>
  <si>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</si>
  <si>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</si>
  <si>
    <t>　　 June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</si>
</sst>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9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###,##0.0;\ \-###,##0.0;\ &quot;       －&quot;\ "/>
    <numFmt numFmtId="194" formatCode="##,##0.00;\-##,##0.00;&quot;       －&quot;"/>
    <numFmt numFmtId="195" formatCode="##,##0.00;\ \-##,##0.00;\ &quot;       －&quot;\ "/>
    <numFmt numFmtId="196" formatCode="###,##0.0\ "/>
    <numFmt numFmtId="197" formatCode="##,##0.00"/>
    <numFmt numFmtId="198" formatCode="##,##0.00\ "/>
    <numFmt numFmtId="199" formatCode="###,##0.0"/>
    <numFmt numFmtId="200" formatCode="###,##0.0 "/>
    <numFmt numFmtId="201" formatCode="-##,##0.0 "/>
    <numFmt numFmtId="202" formatCode="##,##0.00 "/>
  </numFmts>
  <fonts count="44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2"/>
      <name val="標楷體"/>
      <charset val="136"/>
    </font>
    <font>
      <sz val="11"/>
      <name val="Times New Roman"/>
      <charset val="0"/>
    </font>
    <font>
      <sz val="18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9.5"/>
      <name val="標楷體"/>
      <charset val="136"/>
    </font>
    <font>
      <sz val="9.5"/>
      <name val="Times New Roman"/>
      <charset val="0"/>
    </font>
    <font>
      <sz val="9"/>
      <name val="標楷體"/>
      <charset val="136"/>
    </font>
    <font>
      <sz val="8"/>
      <name val="Times New Roman"/>
      <charset val="0"/>
    </font>
    <font>
      <sz val="8"/>
      <name val="標楷體"/>
      <charset val="136"/>
    </font>
    <font>
      <sz val="10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0"/>
    </font>
    <font>
      <sz val="10"/>
      <name val="標楷體"/>
      <charset val="0"/>
    </font>
    <font>
      <b/>
      <sz val="10"/>
      <name val="標楷體"/>
      <charset val="0"/>
    </font>
    <font>
      <sz val="9.25"/>
      <name val="Times New Roman"/>
      <charset val="0"/>
    </font>
    <font>
      <b/>
      <sz val="9.25"/>
      <name val="Times New Roman"/>
      <charset val="0"/>
    </font>
    <font>
      <sz val="18"/>
      <name val="標楷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9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1" fillId="3" borderId="0" applyAlignment="0" applyNumberFormat="0" applyProtection="0">
      <alignment vertical="center"/>
    </xf>
    <xf xxid="16" numFmtId="0" fontId="21" fillId="4" borderId="0" applyAlignment="0" applyNumberFormat="0" applyProtection="0">
      <alignment vertical="center"/>
    </xf>
    <xf xxid="17" numFmtId="0" fontId="21" fillId="5" borderId="0" applyAlignment="0" applyNumberFormat="0" applyProtection="0">
      <alignment vertical="center"/>
    </xf>
    <xf xxid="18" numFmtId="0" fontId="21" fillId="6" borderId="0" applyAlignment="0" applyNumberFormat="0" applyProtection="0">
      <alignment vertical="center"/>
    </xf>
    <xf xxid="19" numFmtId="0" fontId="21" fillId="7" borderId="0" applyAlignment="0" applyNumberFormat="0" applyProtection="0">
      <alignment vertical="center"/>
    </xf>
    <xf xxid="20" numFmtId="0" fontId="21" fillId="8" borderId="0" applyAlignment="0" applyNumberFormat="0" applyProtection="0">
      <alignment vertical="center"/>
    </xf>
    <xf xxid="21" numFmtId="0" fontId="21" fillId="9" borderId="0" applyAlignment="0" applyNumberFormat="0" applyProtection="0">
      <alignment vertical="center"/>
    </xf>
    <xf xxid="22" numFmtId="0" fontId="21" fillId="10" borderId="0" applyAlignment="0" applyNumberFormat="0" applyProtection="0">
      <alignment vertical="center"/>
    </xf>
    <xf xxid="23" numFmtId="0" fontId="21" fillId="11" borderId="0" applyAlignment="0" applyNumberFormat="0" applyProtection="0">
      <alignment vertical="center"/>
    </xf>
    <xf xxid="24" numFmtId="0" fontId="21" fillId="12" borderId="0" applyAlignment="0" applyNumberFormat="0" applyProtection="0">
      <alignment vertical="center"/>
    </xf>
    <xf xxid="25" numFmtId="0" fontId="21" fillId="13" borderId="0" applyAlignment="0" applyNumberFormat="0" applyProtection="0">
      <alignment vertical="center"/>
    </xf>
    <xf xxid="26" numFmtId="0" fontId="21" fillId="14" borderId="0" applyAlignment="0" applyNumberFormat="0" applyProtection="0">
      <alignment vertical="center"/>
    </xf>
    <xf xxid="27" numFmtId="0" fontId="22" fillId="15" borderId="0" applyAlignment="0" applyNumberFormat="0" applyProtection="0">
      <alignment vertical="center"/>
    </xf>
    <xf xxid="28" numFmtId="0" fontId="22" fillId="16" borderId="0" applyAlignment="0" applyNumberFormat="0" applyProtection="0">
      <alignment vertical="center"/>
    </xf>
    <xf xxid="29" numFmtId="0" fontId="22" fillId="17" borderId="0" applyAlignment="0" applyNumberFormat="0" applyProtection="0">
      <alignment vertical="center"/>
    </xf>
    <xf xxid="30" numFmtId="0" fontId="22" fillId="18" borderId="0" applyAlignment="0" applyNumberFormat="0" applyProtection="0">
      <alignment vertical="center"/>
    </xf>
    <xf xxid="31" numFmtId="0" fontId="22" fillId="19" borderId="0" applyAlignment="0" applyNumberFormat="0" applyProtection="0">
      <alignment vertical="center"/>
    </xf>
    <xf xxid="32" numFmtId="0" fontId="22" fillId="20" borderId="0" applyAlignment="0" applyNumberFormat="0" applyProtection="0">
      <alignment vertical="center"/>
    </xf>
    <xf xxid="33" numFmtId="179" fontId="0" fillId="2" borderId="0" applyAlignment="0" applyFont="0" applyProtection="0"/>
    <xf xxid="34" numFmtId="177" fontId="0" fillId="2" borderId="0" applyAlignment="0" applyFont="0" applyProtection="0"/>
    <xf xxid="35" numFmtId="0" fontId="14" fillId="2" borderId="0" applyAlignment="0" applyNumberFormat="0" applyProtection="0">
      <alignment vertical="top"/>
    </xf>
    <xf xxid="36" numFmtId="0" fontId="23" fillId="21" borderId="0" applyAlignment="0" applyNumberFormat="0" applyProtection="0">
      <alignment vertical="center"/>
    </xf>
    <xf xxid="37" numFmtId="0" fontId="24" fillId="2" borderId="1" applyAlignment="0" applyNumberFormat="0" applyProtection="0">
      <alignment vertical="center"/>
    </xf>
    <xf xxid="38" numFmtId="0" fontId="25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6" fillId="23" borderId="2" applyAlignment="0" applyNumberFormat="0" applyProtection="0">
      <alignment vertical="center"/>
    </xf>
    <xf xxid="41" numFmtId="178" fontId="0" fillId="2" borderId="0" applyAlignment="0" applyFont="0" applyProtection="0"/>
    <xf xxid="42" numFmtId="176" fontId="0" fillId="2" borderId="0" applyAlignment="0" applyFont="0" applyProtection="0"/>
    <xf xxid="43" numFmtId="0" fontId="27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3" fillId="2" borderId="0" applyAlignment="0" applyNumberFormat="0" applyProtection="0">
      <alignment vertical="top"/>
    </xf>
    <xf xxid="46" numFmtId="0" fontId="28" fillId="2" borderId="0" applyAlignment="0" applyNumberFormat="0" applyProtection="0">
      <alignment vertical="center"/>
    </xf>
    <xf xxid="47" numFmtId="0" fontId="22" fillId="25" borderId="0" applyAlignment="0" applyNumberFormat="0" applyProtection="0">
      <alignment vertical="center"/>
    </xf>
    <xf xxid="48" numFmtId="0" fontId="22" fillId="26" borderId="0" applyAlignment="0" applyNumberFormat="0" applyProtection="0">
      <alignment vertical="center"/>
    </xf>
    <xf xxid="49" numFmtId="0" fontId="22" fillId="27" borderId="0" applyAlignment="0" applyNumberFormat="0" applyProtection="0">
      <alignment vertical="center"/>
    </xf>
    <xf xxid="50" numFmtId="0" fontId="22" fillId="28" borderId="0" applyAlignment="0" applyNumberFormat="0" applyProtection="0">
      <alignment vertical="center"/>
    </xf>
    <xf xxid="51" numFmtId="0" fontId="22" fillId="29" borderId="0" applyAlignment="0" applyNumberFormat="0" applyProtection="0">
      <alignment vertical="center"/>
    </xf>
    <xf xxid="52" numFmtId="0" fontId="22" fillId="30" borderId="0" applyAlignment="0" applyNumberFormat="0" applyProtection="0">
      <alignment vertical="center"/>
    </xf>
    <xf xxid="53" numFmtId="0" fontId="29" fillId="2" borderId="0" applyAlignment="0" applyNumberFormat="0" applyProtection="0">
      <alignment vertical="center"/>
    </xf>
    <xf xxid="54" numFmtId="0" fontId="30" fillId="2" borderId="5" applyAlignment="0" applyNumberFormat="0" applyProtection="0">
      <alignment vertical="center"/>
    </xf>
    <xf xxid="55" numFmtId="0" fontId="31" fillId="2" borderId="6" applyAlignment="0" applyNumberFormat="0" applyProtection="0">
      <alignment vertical="center"/>
    </xf>
    <xf xxid="56" numFmtId="0" fontId="32" fillId="2" borderId="7" applyAlignment="0" applyNumberFormat="0" applyProtection="0">
      <alignment vertical="center"/>
    </xf>
    <xf xxid="57" numFmtId="0" fontId="32" fillId="2" borderId="0" applyAlignment="0" applyNumberFormat="0" applyProtection="0">
      <alignment vertical="center"/>
    </xf>
    <xf xxid="58" numFmtId="0" fontId="33" fillId="31" borderId="2" applyAlignment="0" applyNumberFormat="0" applyProtection="0">
      <alignment vertical="center"/>
    </xf>
    <xf xxid="59" numFmtId="0" fontId="34" fillId="23" borderId="8" applyAlignment="0" applyNumberFormat="0" applyProtection="0">
      <alignment vertical="center"/>
    </xf>
    <xf xxid="60" numFmtId="0" fontId="35" fillId="32" borderId="9" applyAlignment="0" applyNumberFormat="0" applyProtection="0">
      <alignment vertical="center"/>
    </xf>
    <xf xxid="61" numFmtId="0" fontId="36" fillId="33" borderId="0" applyAlignment="0" applyNumberFormat="0" applyProtection="0">
      <alignment vertical="center"/>
    </xf>
    <xf xxid="62" numFmtId="0" fontId="37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0" fillId="2" borderId="0" xfId="0" applyAlignment="1" applyBorder="1" applyFont="1" applyNumberFormat="1" applyFill="1" applyProtection="1">
      <alignment vertical="center"/>
    </xf>
    <xf xxid="65" numFmtId="0" fontId="10" fillId="2" borderId="0" xfId="0" applyAlignment="1" applyBorder="1" applyFont="1" applyNumberFormat="1" applyFill="1" applyProtection="1"/>
    <xf xxid="66" numFmtId="0" fontId="10" fillId="2" borderId="10" xfId="0" applyAlignment="1" applyBorder="1" applyFont="1" applyNumberFormat="1" applyFill="1" applyProtection="1"/>
    <xf xxid="67" numFmtId="181" fontId="10" fillId="2" borderId="10" xfId="0" applyAlignment="1" applyBorder="1" applyFont="1" applyNumberFormat="1" applyFill="1" applyProtection="1">
      <alignment horizontal="right"/>
    </xf>
    <xf xxid="68" numFmtId="0" fontId="10" fillId="2" borderId="10" xfId="0" applyAlignment="1" applyBorder="1" applyFont="1" applyNumberFormat="1" applyFill="1" applyProtection="1">
      <alignment horizontal="centerContinuous"/>
    </xf>
    <xf xxid="69" numFmtId="0" fontId="10" fillId="2" borderId="0" xfId="0" applyAlignment="1" applyBorder="1" applyFont="1" applyNumberFormat="1" applyFill="1" applyProtection="1">
      <alignment horizontal="centerContinuous" vertical="center"/>
    </xf>
    <xf xxid="70" numFmtId="0" fontId="10" fillId="2" borderId="11" xfId="0" applyAlignment="1" applyBorder="1" applyFont="1" applyNumberFormat="1" applyFill="1" applyProtection="1">
      <alignment horizontal="centerContinuous" vertical="center"/>
    </xf>
    <xf xxid="71" numFmtId="0" fontId="10" fillId="2" borderId="0" xfId="0" applyAlignment="1" applyBorder="1" applyFont="1" applyNumberFormat="1" applyFill="1" applyProtection="1">
      <alignment vertical="center"/>
    </xf>
    <xf xxid="72" numFmtId="0" fontId="10" fillId="2" borderId="11" xfId="0" applyAlignment="1" applyBorder="1" applyFont="1" applyNumberFormat="1" applyFill="1" applyProtection="1">
      <alignment horizontal="left"/>
    </xf>
    <xf xxid="73" numFmtId="0" fontId="6" fillId="2" borderId="10" xfId="0" applyAlignment="1" applyBorder="1" applyFont="1" applyNumberFormat="1" applyFill="1" applyProtection="1">
      <alignment horizontal="right"/>
    </xf>
    <xf xxid="74" numFmtId="0" fontId="0" fillId="2" borderId="0" xfId="0" applyAlignment="1" applyBorder="1" applyFont="1" applyNumberFormat="1" applyFill="1" applyProtection="1">
      <alignment horizontal="center" vertical="center"/>
    </xf>
    <xf xxid="75" numFmtId="182" fontId="10" fillId="2" borderId="12" xfId="0" applyAlignment="1" applyBorder="1" applyFont="1" applyNumberFormat="1" applyFill="1" applyProtection="1">
      <alignment horizontal="right"/>
    </xf>
    <xf xxid="76" numFmtId="0" fontId="7" fillId="2" borderId="0" xfId="0" applyAlignment="1" applyBorder="1" applyFont="1" applyNumberFormat="1" applyFill="1" applyProtection="1">
      <alignment horizontal="left" indent="1"/>
    </xf>
    <xf xxid="77" numFmtId="188" fontId="7" fillId="2" borderId="0" xfId="0" applyAlignment="1" applyBorder="1" applyFont="1" applyNumberFormat="1" applyFill="1" applyProtection="1">
      <alignment vertical="center"/>
    </xf>
    <xf xxid="78" numFmtId="184" fontId="0" fillId="2" borderId="0" xfId="0" applyAlignment="1" applyBorder="1" applyFont="1" applyNumberFormat="1" applyFill="1" applyProtection="1">
      <alignment vertical="center"/>
    </xf>
    <xf xxid="79" numFmtId="0" fontId="0" fillId="2" borderId="11" xfId="0" applyAlignment="1" applyBorder="1" applyFont="1" applyNumberFormat="1" applyFill="1" applyProtection="1">
      <alignment vertical="center"/>
    </xf>
    <xf xxid="80" numFmtId="188" fontId="7" fillId="2" borderId="13" xfId="0" applyAlignment="1" applyBorder="1" applyFont="1" applyNumberFormat="1" applyFill="1" applyProtection="1">
      <alignment vertical="center"/>
    </xf>
    <xf xxid="81" numFmtId="182" fontId="0" fillId="2" borderId="12" xfId="0" applyAlignment="1" applyBorder="1" applyFont="1" applyNumberFormat="1" applyFill="1" applyProtection="1">
      <alignment horizontal="right" vertical="center"/>
    </xf>
    <xf xxid="82" numFmtId="184" fontId="0" fillId="2" borderId="12" xfId="0" applyAlignment="1" applyBorder="1" applyFont="1" applyNumberFormat="1" applyFill="1" applyProtection="1">
      <alignment vertical="center"/>
    </xf>
    <xf xxid="83" numFmtId="188" fontId="7" fillId="2" borderId="14" xfId="0" applyAlignment="1" applyBorder="1" applyFont="1" applyNumberFormat="1" applyFill="1" applyProtection="1">
      <alignment vertical="center"/>
    </xf>
    <xf xxid="84" numFmtId="0" fontId="10" fillId="2" borderId="15" xfId="0" applyAlignment="1" applyBorder="1" applyFont="1" applyNumberFormat="1" applyFill="1" applyProtection="1">
      <alignment horizontal="center" vertical="center" wrapText="1"/>
    </xf>
    <xf xxid="85" numFmtId="184" fontId="0" fillId="2" borderId="15" xfId="0" applyAlignment="1" applyBorder="1" applyFont="1" applyNumberFormat="1" applyFill="1" applyProtection="1">
      <alignment vertical="center"/>
    </xf>
    <xf xxid="86" numFmtId="0" fontId="17" fillId="2" borderId="16" xfId="0" applyAlignment="1" applyBorder="1" applyFont="1" applyNumberFormat="1" applyFill="1" applyProtection="1">
      <alignment horizontal="left" vertical="top" wrapText="1"/>
    </xf>
    <xf xxid="87" numFmtId="0" fontId="10" fillId="2" borderId="15" xfId="0" applyAlignment="1" applyBorder="1" applyFont="1" applyNumberFormat="1" applyFill="1" applyProtection="1">
      <alignment horizontal="left" indent="2"/>
    </xf>
    <xf xxid="88" numFmtId="0" fontId="17" fillId="2" borderId="17" xfId="0" applyAlignment="1" applyBorder="1" applyFont="1" applyNumberFormat="1" applyFill="1" applyProtection="1">
      <alignment horizontal="left" vertical="top" wrapText="1"/>
    </xf>
    <xf xxid="89" numFmtId="0" fontId="17" fillId="2" borderId="18" xfId="0" applyAlignment="1" applyBorder="1" applyFont="1" applyNumberFormat="1" applyFill="1" applyProtection="1">
      <alignment horizontal="left" vertical="top" wrapText="1"/>
    </xf>
    <xf xxid="90" numFmtId="0" fontId="10" fillId="2" borderId="19" xfId="0" applyAlignment="1" applyBorder="1" applyFont="1" applyNumberFormat="1" applyFill="1" applyProtection="1">
      <alignment horizontal="centerContinuous" vertical="center"/>
    </xf>
    <xf xxid="91" numFmtId="0" fontId="10" fillId="2" borderId="20" xfId="0" applyAlignment="1" applyBorder="1" applyFont="1" applyNumberFormat="1" applyFill="1" applyProtection="1">
      <alignment horizontal="centerContinuous" vertical="center"/>
    </xf>
    <xf xxid="92" numFmtId="0" fontId="10" fillId="2" borderId="21" xfId="0" applyAlignment="1" applyBorder="1" applyFont="1" applyNumberFormat="1" applyFill="1" applyProtection="1">
      <alignment horizontal="center" vertical="center" wrapText="1"/>
    </xf>
    <xf xxid="93" numFmtId="186" fontId="10" fillId="2" borderId="13" xfId="0" applyAlignment="1" applyBorder="1" applyFont="1" applyNumberFormat="1" applyFill="1" applyProtection="1">
      <alignment horizontal="right"/>
    </xf>
    <xf xxid="94" numFmtId="186" fontId="10" fillId="2" borderId="0" xfId="0" applyAlignment="1" applyBorder="1" applyFont="1" applyNumberFormat="1" applyFill="1" applyProtection="1">
      <alignment horizontal="right"/>
    </xf>
    <xf xxid="95" numFmtId="186" fontId="10" fillId="2" borderId="12" xfId="0" applyAlignment="1" applyBorder="1" applyFont="1" applyNumberFormat="1" applyFill="1" applyProtection="1">
      <alignment horizontal="right"/>
    </xf>
    <xf xxid="96" numFmtId="186" fontId="10" fillId="2" borderId="14" xfId="0" applyAlignment="1" applyBorder="1" applyFont="1" applyNumberFormat="1" applyFill="1" applyProtection="1">
      <alignment horizontal="right"/>
    </xf>
    <xf xxid="97" numFmtId="0" fontId="0" fillId="2" borderId="22" xfId="0" applyAlignment="1" applyBorder="1" applyFont="1" applyNumberFormat="1" applyFill="1" applyProtection="1"/>
    <xf xxid="98" numFmtId="0" fontId="9" fillId="2" borderId="22" xfId="0" applyAlignment="1" applyBorder="1" applyFont="1" applyNumberFormat="1" applyFill="1" applyProtection="1">
      <alignment horizontal="center"/>
    </xf>
    <xf xxid="99" numFmtId="0" fontId="6" fillId="2" borderId="23" xfId="0" applyAlignment="1" applyBorder="1" applyFont="1" applyNumberFormat="1" applyFill="1" applyProtection="1">
      <alignment vertical="top" wrapText="1"/>
    </xf>
    <xf xxid="100" numFmtId="0" fontId="6" fillId="2" borderId="24" xfId="0" applyAlignment="1" applyBorder="1" applyFont="1" applyNumberFormat="1" applyFill="1" applyProtection="1">
      <alignment vertical="top" wrapText="1"/>
    </xf>
    <xf xxid="101" numFmtId="0" fontId="17" fillId="2" borderId="25" xfId="0" applyAlignment="1" applyBorder="1" applyFont="1" applyNumberFormat="1" applyFill="1" applyProtection="1">
      <alignment horizontal="left" vertical="top" wrapText="1"/>
    </xf>
    <xf xxid="102" numFmtId="0" fontId="20" fillId="2" borderId="22" xfId="0" applyAlignment="1" applyBorder="1" applyFont="1" applyNumberFormat="1" applyFill="1" applyProtection="1">
      <alignment horizontal="left" vertical="top" wrapText="1"/>
    </xf>
    <xf xxid="103" numFmtId="0" fontId="7" fillId="2" borderId="22" xfId="0" applyAlignment="1" applyBorder="1" applyFont="1" applyNumberFormat="1" applyFill="1" applyProtection="1">
      <alignment horizontal="left" vertical="top" wrapText="1"/>
    </xf>
    <xf xxid="104" numFmtId="0" fontId="12" fillId="2" borderId="0" xfId="0" applyAlignment="1" applyBorder="1" applyFont="1" applyNumberFormat="1" applyFill="1" applyProtection="1">
      <alignment horizontal="center"/>
    </xf>
    <xf xxid="105" numFmtId="0" fontId="11" fillId="2" borderId="0" xfId="0" applyAlignment="1" applyBorder="1" applyFont="1" applyNumberFormat="1" applyFill="1" applyProtection="1">
      <alignment horizontal="center"/>
    </xf>
    <xf xxid="106" numFmtId="0" fontId="8" fillId="2" borderId="0" xfId="0" applyAlignment="1" applyBorder="1" applyFont="1" applyNumberFormat="1" applyFill="1" applyProtection="1">
      <alignment horizontal="center" vertical="top"/>
    </xf>
    <xf xxid="107" numFmtId="0" fontId="15" fillId="2" borderId="22" xfId="0" applyAlignment="1" applyBorder="1" applyFont="1" applyNumberFormat="1" applyFill="1" applyProtection="1">
      <alignment horizontal="center" vertical="center" wrapText="1"/>
    </xf>
    <xf xxid="108" numFmtId="0" fontId="0" fillId="2" borderId="26" xfId="0" applyAlignment="1" applyBorder="1" applyFont="1" applyNumberFormat="1" applyFill="1" applyProtection="1">
      <alignment horizontal="center" vertical="center" wrapText="1"/>
    </xf>
    <xf xxid="109" numFmtId="0" fontId="0" fillId="2" borderId="0" xfId="0" applyAlignment="1" applyBorder="1" applyFont="1" applyNumberFormat="1" applyFill="1" applyProtection="1">
      <alignment horizontal="center" vertical="center" wrapText="1"/>
    </xf>
    <xf xxid="110" numFmtId="0" fontId="0" fillId="2" borderId="11" xfId="0" applyAlignment="1" applyBorder="1" applyFont="1" applyNumberFormat="1" applyFill="1" applyProtection="1">
      <alignment horizontal="center" vertical="center" wrapText="1"/>
    </xf>
    <xf xxid="111" numFmtId="0" fontId="0" fillId="2" borderId="10" xfId="0" applyAlignment="1" applyBorder="1" applyFont="1" applyNumberFormat="1" applyFill="1" applyProtection="1">
      <alignment horizontal="center" vertical="center" wrapText="1"/>
    </xf>
    <xf xxid="112" numFmtId="0" fontId="0" fillId="2" borderId="27" xfId="0" applyAlignment="1" applyBorder="1" applyFont="1" applyNumberFormat="1" applyFill="1" applyProtection="1">
      <alignment horizontal="center" vertical="center" wrapText="1"/>
    </xf>
    <xf xxid="113" numFmtId="0" fontId="17" fillId="2" borderId="28" xfId="0" applyAlignment="1" applyBorder="1" applyFont="1" applyNumberFormat="1" applyFill="1" applyProtection="1">
      <alignment horizontal="left" vertical="top" wrapText="1"/>
    </xf>
    <xf xxid="114" numFmtId="0" fontId="17" fillId="2" borderId="12" xfId="0" applyAlignment="1" applyBorder="1" applyFont="1" applyNumberFormat="1" applyFill="1" applyProtection="1">
      <alignment horizontal="left" vertical="top" wrapText="1"/>
    </xf>
    <xf xxid="115" numFmtId="0" fontId="17" fillId="2" borderId="29" xfId="0" applyAlignment="1" applyBorder="1" applyFont="1" applyNumberFormat="1" applyFill="1" applyProtection="1">
      <alignment horizontal="left" vertical="top" wrapText="1"/>
    </xf>
    <xf xxid="116" numFmtId="0" fontId="17" fillId="2" borderId="30" xfId="0" applyAlignment="1" applyBorder="1" applyFont="1" applyNumberFormat="1" applyFill="1" applyProtection="1">
      <alignment horizontal="left" vertical="top" wrapText="1"/>
    </xf>
    <xf xxid="117" numFmtId="0" fontId="17" fillId="2" borderId="31" xfId="0" applyAlignment="1" applyBorder="1" applyFont="1" applyNumberFormat="1" applyFill="1" applyProtection="1">
      <alignment horizontal="left" vertical="top" wrapText="1"/>
    </xf>
    <xf xxid="118" numFmtId="0" fontId="17" fillId="2" borderId="32" xfId="0" applyAlignment="1" applyBorder="1" applyFont="1" applyNumberFormat="1" applyFill="1" applyProtection="1">
      <alignment horizontal="left" vertical="top" wrapText="1"/>
    </xf>
    <xf xxid="119" numFmtId="0" fontId="17" fillId="2" borderId="18" xfId="0" applyAlignment="1" applyBorder="1" applyFont="1" applyNumberFormat="1" applyFill="1" applyProtection="1">
      <alignment horizontal="center" vertical="center" wrapText="1"/>
    </xf>
    <xf xxid="120" numFmtId="0" fontId="6" fillId="2" borderId="13" xfId="0" applyAlignment="1" applyBorder="1" applyFont="1" applyNumberFormat="1" applyFill="1" applyProtection="1">
      <alignment horizontal="center" vertical="center" wrapText="1"/>
    </xf>
    <xf xxid="121" numFmtId="0" fontId="6" fillId="2" borderId="33" xfId="0" applyAlignment="1" applyBorder="1" applyFont="1" applyNumberFormat="1" applyFill="1" applyProtection="1">
      <alignment horizontal="center" vertical="center" wrapText="1"/>
    </xf>
    <xf xxid="122" numFmtId="0" fontId="17" fillId="2" borderId="12" xfId="0" applyAlignment="1" applyBorder="1" applyFont="1" applyNumberFormat="1" applyFill="1" applyProtection="1">
      <alignment horizontal="left" vertical="top"/>
    </xf>
    <xf xxid="123" numFmtId="0" fontId="17" fillId="2" borderId="29" xfId="0" applyAlignment="1" applyBorder="1" applyFont="1" applyNumberFormat="1" applyFill="1" applyProtection="1">
      <alignment horizontal="left" vertical="top"/>
    </xf>
    <xf xxid="124" numFmtId="0" fontId="20" fillId="2" borderId="34" xfId="0" applyAlignment="1" applyBorder="1" applyFont="1" applyNumberFormat="1" applyFill="1" applyProtection="1">
      <alignment horizontal="center" vertical="center" wrapText="1"/>
    </xf>
    <xf xxid="125" numFmtId="0" fontId="7" fillId="2" borderId="22" xfId="0" applyAlignment="1" applyBorder="1" applyFont="1" applyNumberFormat="1" applyFill="1" applyProtection="1">
      <alignment horizontal="center" vertical="center" wrapText="1"/>
    </xf>
    <xf xxid="126" numFmtId="198" fontId="20" fillId="2" borderId="21" xfId="0" applyAlignment="1" applyBorder="1" applyFont="1" applyNumberFormat="1" applyFill="1" applyProtection="1">
      <alignment horizontal="center" vertical="center"/>
    </xf>
    <xf xxid="127" numFmtId="198" fontId="20" fillId="2" borderId="19" xfId="0" applyAlignment="1" applyBorder="1" applyFont="1" applyNumberFormat="1" applyFill="1" applyProtection="1">
      <alignment horizontal="center" vertical="center"/>
    </xf>
    <xf xxid="128" numFmtId="0" fontId="7" fillId="2" borderId="26" xfId="0" applyAlignment="1" applyBorder="1" applyFont="1" applyNumberFormat="1" applyFill="1" applyProtection="1">
      <alignment horizontal="center" vertical="center" wrapText="1"/>
    </xf>
    <xf xxid="129" numFmtId="198" fontId="7" fillId="2" borderId="19" xfId="0" applyAlignment="1" applyBorder="1" applyFont="1" applyNumberFormat="1" applyFill="1" applyProtection="1">
      <alignment horizontal="center" vertical="center"/>
    </xf>
    <xf xxid="130" numFmtId="198" fontId="7" fillId="2" borderId="20" xfId="0" applyAlignment="1" applyBorder="1" applyFont="1" applyNumberFormat="1" applyFill="1" applyProtection="1">
      <alignment horizontal="center" vertical="center"/>
    </xf>
    <xf xxid="131" numFmtId="0" fontId="6" fillId="2" borderId="12" xfId="0" applyAlignment="1" applyBorder="1" applyFont="1" applyNumberFormat="1" applyFill="1" applyProtection="1">
      <alignment horizontal="left" vertical="top" wrapText="1"/>
    </xf>
    <xf xxid="132" numFmtId="0" fontId="0" fillId="2" borderId="29" xfId="0" applyAlignment="1" applyBorder="1" applyFont="1" applyNumberFormat="1" applyFill="1" applyProtection="1">
      <alignment horizontal="left" vertical="top" wrapText="1"/>
    </xf>
    <xf xxid="133" numFmtId="0" fontId="6" fillId="2" borderId="29" xfId="0" applyAlignment="1" applyBorder="1" applyFont="1" applyNumberFormat="1" applyFill="1" applyProtection="1">
      <alignment horizontal="left" vertical="top" wrapText="1"/>
    </xf>
    <xf xxid="134" numFmtId="0" fontId="6" fillId="2" borderId="34" xfId="0" applyAlignment="1" applyBorder="1" applyFont="1" applyNumberFormat="1" applyFill="1" applyProtection="1">
      <alignment horizontal="center" vertical="center" wrapText="1"/>
    </xf>
    <xf xxid="135" numFmtId="0" fontId="17" fillId="2" borderId="15" xfId="0" applyAlignment="1" applyBorder="1" applyFont="1" applyNumberFormat="1" applyFill="1" applyProtection="1">
      <alignment horizontal="center" vertical="center" wrapText="1"/>
    </xf>
    <xf xxid="136" numFmtId="0" fontId="17" fillId="2" borderId="35" xfId="0" applyAlignment="1" applyBorder="1" applyFont="1" applyNumberFormat="1" applyFill="1" applyProtection="1">
      <alignment horizontal="center" vertical="center" wrapText="1"/>
    </xf>
    <xf xxid="137" numFmtId="0" fontId="17" fillId="2" borderId="36" xfId="0" applyAlignment="1" applyBorder="1" applyFont="1" applyNumberFormat="1" applyFill="1" applyProtection="1">
      <alignment horizontal="left" vertical="top" wrapText="1"/>
    </xf>
    <xf xxid="138" numFmtId="0" fontId="17" fillId="2" borderId="37" xfId="0" applyAlignment="1" applyBorder="1" applyFont="1" applyNumberFormat="1" applyFill="1" applyProtection="1">
      <alignment horizontal="left" vertical="top"/>
    </xf>
    <xf xxid="139" numFmtId="0" fontId="17" fillId="2" borderId="38" xfId="0" applyAlignment="1" applyBorder="1" applyFont="1" applyNumberFormat="1" applyFill="1" applyProtection="1">
      <alignment horizontal="left" vertical="top"/>
    </xf>
    <xf xxid="140" numFmtId="0" fontId="17" fillId="2" borderId="22" xfId="0" applyAlignment="1" applyBorder="1" applyFont="1" applyNumberFormat="1" applyFill="1" applyProtection="1">
      <alignment horizontal="left" vertical="top" wrapText="1"/>
    </xf>
    <xf xxid="141" numFmtId="0" fontId="6" fillId="2" borderId="14" xfId="0" applyAlignment="1" applyBorder="1" applyFont="1" applyNumberFormat="1" applyFill="1" applyProtection="1">
      <alignment horizontal="left" vertical="top" wrapText="1"/>
    </xf>
    <xf xxid="142" numFmtId="0" fontId="6" fillId="2" borderId="39" xfId="0" applyAlignment="1" applyBorder="1" applyFont="1" applyNumberFormat="1" applyFill="1" applyProtection="1">
      <alignment horizontal="left" vertical="top" wrapText="1"/>
    </xf>
    <xf xxid="143" numFmtId="0" fontId="17" fillId="2" borderId="40" xfId="0" applyAlignment="1" applyBorder="1" applyFont="1" applyNumberFormat="1" applyFill="1" applyProtection="1">
      <alignment horizontal="left" vertical="top" wrapText="1"/>
    </xf>
    <xf xxid="144" numFmtId="0" fontId="6" fillId="2" borderId="41" xfId="0" applyAlignment="1" applyBorder="1" applyFont="1" applyNumberFormat="1" applyFill="1" applyProtection="1">
      <alignment horizontal="left" vertical="top" wrapText="1"/>
    </xf>
    <xf xxid="145" numFmtId="0" fontId="6" fillId="2" borderId="42" xfId="0" applyAlignment="1" applyBorder="1" applyFont="1" applyNumberFormat="1" applyFill="1" applyProtection="1">
      <alignment horizontal="left" vertical="top" wrapText="1"/>
    </xf>
    <xf xxid="146" numFmtId="0" fontId="0" fillId="2" borderId="33" xfId="0" applyAlignment="1" applyBorder="1" applyFont="1" applyNumberFormat="1" applyFill="1" applyProtection="1">
      <alignment horizontal="left" vertical="top" wrapText="1"/>
    </xf>
    <xf xxid="147" numFmtId="0" fontId="17" fillId="2" borderId="31" xfId="0" applyAlignment="1" applyBorder="1" applyFont="1" applyNumberFormat="1" applyFill="1" applyProtection="1">
      <alignment horizontal="left" vertical="top"/>
    </xf>
    <xf xxid="148" numFmtId="0" fontId="17" fillId="2" borderId="32" xfId="0" applyAlignment="1" applyBorder="1" applyFont="1" applyNumberFormat="1" applyFill="1" applyProtection="1">
      <alignment horizontal="left" vertical="top"/>
    </xf>
    <xf xxid="149" numFmtId="0" fontId="6" fillId="2" borderId="43" xfId="0" applyAlignment="1" applyBorder="1" applyFont="1" applyNumberFormat="1" applyFill="1" applyProtection="1">
      <alignment horizontal="left" vertical="top" wrapText="1"/>
    </xf>
    <xf xxid="150" numFmtId="0" fontId="0" fillId="2" borderId="38" xfId="0" applyAlignment="1" applyBorder="1" applyFont="1" applyNumberFormat="1" applyFill="1" applyProtection="1">
      <alignment horizontal="left" vertical="top" wrapText="1"/>
    </xf>
    <xf xxid="151" numFmtId="0" fontId="6" fillId="2" borderId="44" xfId="0" applyAlignment="1" applyBorder="1" applyFont="1" applyNumberFormat="1" applyFill="1" applyProtection="1">
      <alignment horizontal="left" vertical="top" wrapText="1"/>
    </xf>
    <xf xxid="152" numFmtId="0" fontId="6" fillId="2" borderId="45" xfId="0" applyAlignment="1" applyBorder="1" applyFont="1" applyNumberFormat="1" applyFill="1" applyProtection="1">
      <alignment horizontal="left" vertical="top" wrapText="1"/>
    </xf>
    <xf xxid="153" numFmtId="0" fontId="0" fillId="2" borderId="39" xfId="0" applyAlignment="1" applyBorder="1" applyFont="1" applyNumberFormat="1" applyFill="1" applyProtection="1">
      <alignment horizontal="left" vertical="top" wrapText="1"/>
    </xf>
    <xf xxid="154" numFmtId="0" fontId="0" fillId="2" borderId="46" xfId="0" applyAlignment="1" applyBorder="1" applyFont="1" applyNumberFormat="1" applyFill="1" applyProtection="1">
      <alignment horizontal="left" vertical="top" wrapText="1"/>
    </xf>
    <xf xxid="155" numFmtId="0" fontId="0" fillId="2" borderId="41" xfId="0" applyAlignment="1" applyBorder="1" applyFont="1" applyNumberFormat="1" applyFill="1" applyProtection="1">
      <alignment horizontal="left" vertical="top" wrapText="1"/>
    </xf>
    <xf xxid="156" numFmtId="0" fontId="17" fillId="2" borderId="14" xfId="0" applyAlignment="1" applyBorder="1" applyFont="1" applyNumberFormat="1" applyFill="1" applyProtection="1">
      <alignment horizontal="left" vertical="top"/>
    </xf>
    <xf xxid="157" numFmtId="0" fontId="17" fillId="2" borderId="39" xfId="0" applyAlignment="1" applyBorder="1" applyFont="1" applyNumberFormat="1" applyFill="1" applyProtection="1">
      <alignment horizontal="left" vertical="top"/>
    </xf>
    <xf xxid="158" numFmtId="0" fontId="6" fillId="2" borderId="34" xfId="0" applyAlignment="1" applyBorder="1" applyFont="1" applyNumberFormat="1" applyFill="1" applyProtection="1">
      <alignment horizontal="left" vertical="top" wrapText="1"/>
    </xf>
    <xf xxid="159" numFmtId="0" fontId="0" fillId="2" borderId="13" xfId="0" applyAlignment="1" applyBorder="1" applyFont="1" applyNumberFormat="1" applyFill="1" applyProtection="1">
      <alignment horizontal="left" vertical="top" wrapText="1"/>
    </xf>
    <xf xxid="160" numFmtId="0" fontId="0" fillId="2" borderId="14" xfId="0" applyAlignment="1" applyBorder="1" applyFont="1" applyNumberFormat="1" applyFill="1" applyProtection="1">
      <alignment horizontal="left" vertical="top" wrapText="1"/>
    </xf>
    <xf xxid="161" numFmtId="0" fontId="6" fillId="2" borderId="47" xfId="0" applyAlignment="1" applyBorder="1" applyFont="1" applyNumberFormat="1" applyFill="1" applyProtection="1">
      <alignment horizontal="left" vertical="top" wrapText="1"/>
    </xf>
    <xf xxid="162" numFmtId="0" fontId="0" fillId="2" borderId="29" xfId="0" applyAlignment="1" applyBorder="1" applyFont="1" applyNumberFormat="1" applyFill="1" applyProtection="1">
      <alignment horizontal="left" vertical="top"/>
    </xf>
    <xf xxid="163" numFmtId="0" fontId="17" fillId="2" borderId="48" xfId="0" applyAlignment="1" applyBorder="1" applyFont="1" applyNumberFormat="1" applyFill="1" applyProtection="1">
      <alignment horizontal="center" vertical="top" wrapText="1"/>
    </xf>
    <xf xxid="164" numFmtId="0" fontId="0" fillId="2" borderId="17" xfId="0" applyAlignment="1" applyBorder="1" applyFont="1" applyNumberFormat="1" applyFill="1" applyProtection="1">
      <alignment horizontal="center" vertical="top" wrapText="1"/>
    </xf>
    <xf xxid="165" numFmtId="0" fontId="18" fillId="2" borderId="17" xfId="0" applyAlignment="1" applyBorder="1" applyFont="1" applyNumberFormat="1" applyFill="1" applyProtection="1">
      <alignment horizontal="center" vertical="top" wrapText="1"/>
    </xf>
    <xf xxid="166" numFmtId="0" fontId="0" fillId="2" borderId="0" xfId="0"/>
    <xf xxid="167" numFmtId="0" fontId="38" fillId="2" borderId="0" xfId="0" applyAlignment="1" applyBorder="1" applyFont="1" applyNumberFormat="1" applyFill="1" applyProtection="1"/>
    <xf xxid="168" numFmtId="0" fontId="39" fillId="2" borderId="0" xfId="0" applyAlignment="1" applyBorder="1" applyFont="1" applyNumberFormat="1" applyFill="1" applyProtection="1"/>
    <xf xxid="169" numFmtId="0" fontId="39" fillId="2" borderId="0" xfId="0" applyAlignment="1" applyBorder="1" applyFont="1" applyNumberFormat="1" applyFill="1" applyProtection="1">
      <alignment horizontal="left" indent="1"/>
    </xf>
    <xf xxid="170" numFmtId="0" fontId="40" fillId="2" borderId="0" xfId="0" applyAlignment="1" applyBorder="1" applyFont="1" applyNumberFormat="1" applyFill="1" applyProtection="1">
      <alignment horizontal="left" indent="1"/>
    </xf>
    <xf xxid="171" numFmtId="200" fontId="10" fillId="2" borderId="13" xfId="0" applyAlignment="1" applyBorder="1" applyFont="1" applyNumberFormat="1" applyFill="1" applyProtection="1">
      <alignment horizontal="right"/>
    </xf>
    <xf xxid="172" numFmtId="200" fontId="41" fillId="2" borderId="13" xfId="0" applyAlignment="1" applyBorder="1" applyFont="1" applyNumberFormat="1" applyFill="1" applyProtection="1">
      <alignment horizontal="right"/>
    </xf>
    <xf xxid="173" numFmtId="200" fontId="42" fillId="2" borderId="13" xfId="0" applyAlignment="1" applyBorder="1" applyFont="1" applyNumberFormat="1" applyFill="1" applyProtection="1">
      <alignment horizontal="right"/>
    </xf>
    <xf xxid="174" numFmtId="200" fontId="10" fillId="2" borderId="12" xfId="0" applyAlignment="1" applyBorder="1" applyFont="1" applyNumberFormat="1" applyFill="1" applyProtection="1">
      <alignment horizontal="right"/>
    </xf>
    <xf xxid="175" numFmtId="200" fontId="41" fillId="2" borderId="12" xfId="0" applyAlignment="1" applyBorder="1" applyFont="1" applyNumberFormat="1" applyFill="1" applyProtection="1">
      <alignment horizontal="right"/>
    </xf>
    <xf xxid="176" numFmtId="200" fontId="42" fillId="2" borderId="12" xfId="0" applyAlignment="1" applyBorder="1" applyFont="1" applyNumberFormat="1" applyFill="1" applyProtection="1">
      <alignment horizontal="right"/>
    </xf>
    <xf xxid="177" numFmtId="200" fontId="10" fillId="2" borderId="0" xfId="0" applyAlignment="1" applyBorder="1" applyFont="1" applyNumberFormat="1" applyFill="1" applyProtection="1">
      <alignment horizontal="right"/>
    </xf>
    <xf xxid="178" numFmtId="200" fontId="41" fillId="2" borderId="0" xfId="0" applyAlignment="1" applyBorder="1" applyFont="1" applyNumberFormat="1" applyFill="1" applyProtection="1">
      <alignment horizontal="right"/>
    </xf>
    <xf xxid="179" numFmtId="200" fontId="42" fillId="2" borderId="0" xfId="0" applyAlignment="1" applyBorder="1" applyFont="1" applyNumberFormat="1" applyFill="1" applyProtection="1">
      <alignment horizontal="right"/>
    </xf>
    <xf xxid="180" numFmtId="201" fontId="10" fillId="2" borderId="12" xfId="0" applyAlignment="1" applyBorder="1" applyFont="1" applyNumberFormat="1" applyFill="1" applyProtection="1">
      <alignment horizontal="right"/>
    </xf>
    <xf xxid="181" numFmtId="201" fontId="41" fillId="2" borderId="12" xfId="0" applyAlignment="1" applyBorder="1" applyFont="1" applyNumberFormat="1" applyFill="1" applyProtection="1">
      <alignment horizontal="right"/>
    </xf>
    <xf xxid="182" numFmtId="0" fontId="41" fillId="2" borderId="11" xfId="0" applyAlignment="1" applyBorder="1" applyFont="1" applyNumberFormat="1" applyFill="1" applyProtection="1">
      <alignment horizontal="left"/>
    </xf>
    <xf xxid="183" numFmtId="202" fontId="10" fillId="2" borderId="13" xfId="0" applyAlignment="1" applyBorder="1" applyFont="1" applyNumberFormat="1" applyFill="1" applyProtection="1">
      <alignment horizontal="right"/>
    </xf>
    <xf xxid="184" numFmtId="202" fontId="41" fillId="2" borderId="13" xfId="0" applyAlignment="1" applyBorder="1" applyFont="1" applyNumberFormat="1" applyFill="1" applyProtection="1">
      <alignment horizontal="right"/>
    </xf>
    <xf xxid="185" numFmtId="202" fontId="42" fillId="2" borderId="13" xfId="0" applyAlignment="1" applyBorder="1" applyFont="1" applyNumberFormat="1" applyFill="1" applyProtection="1">
      <alignment horizontal="right"/>
    </xf>
    <xf xxid="186" numFmtId="202" fontId="10" fillId="2" borderId="12" xfId="0" applyAlignment="1" applyBorder="1" applyFont="1" applyNumberFormat="1" applyFill="1" applyProtection="1">
      <alignment horizontal="right"/>
    </xf>
    <xf xxid="187" numFmtId="202" fontId="41" fillId="2" borderId="12" xfId="0" applyAlignment="1" applyBorder="1" applyFont="1" applyNumberFormat="1" applyFill="1" applyProtection="1">
      <alignment horizontal="right"/>
    </xf>
    <xf xxid="188" numFmtId="202" fontId="42" fillId="2" borderId="12" xfId="0" applyAlignment="1" applyBorder="1" applyFont="1" applyNumberFormat="1" applyFill="1" applyProtection="1">
      <alignment horizontal="right"/>
    </xf>
    <xf xxid="189" numFmtId="202" fontId="10" fillId="2" borderId="0" xfId="0" applyAlignment="1" applyBorder="1" applyFont="1" applyNumberFormat="1" applyFill="1" applyProtection="1">
      <alignment horizontal="right"/>
    </xf>
    <xf xxid="190" numFmtId="202" fontId="41" fillId="2" borderId="0" xfId="0" applyAlignment="1" applyBorder="1" applyFont="1" applyNumberFormat="1" applyFill="1" applyProtection="1">
      <alignment horizontal="right"/>
    </xf>
    <xf xxid="191" numFmtId="202" fontId="42" fillId="2" borderId="0" xfId="0" applyAlignment="1" applyBorder="1" applyFont="1" applyNumberFormat="1" applyFill="1" applyProtection="1">
      <alignment horizontal="right"/>
    </xf>
    <xf xxid="192" numFmtId="0" fontId="43" fillId="2" borderId="0" xfId="0" applyAlignment="1" applyBorder="1" applyFont="1" applyNumberFormat="1" applyFill="1" applyProtection="1">
      <alignment horizontal="center"/>
    </xf>
    <xf xxid="193" numFmtId="0" fontId="0" fillId="2" borderId="0" xfId="0" applyAlignment="1" applyBorder="1" applyFont="1" applyNumberFormat="1" applyFill="1" applyProtection="1">
      <alignment wrapText="1"/>
    </xf>
    <xf xxid="194" numFmtId="0" fontId="41" fillId="2" borderId="0" xfId="0" applyAlignment="1" applyBorder="1" applyFont="1" applyNumberFormat="1" applyFill="1" applyProtection="1"/>
    <xf xxid="195" numFmtId="0" fontId="7" fillId="2" borderId="0" xfId="0" applyAlignment="1" applyBorder="1" applyFont="1" applyNumberFormat="1" applyFill="1" applyProtection="1">
      <alignment wrapText="1"/>
    </xf>
    <xf xxid="196" numFmtId="200" fontId="10" fillId="2" borderId="14" xfId="0" applyAlignment="1" applyBorder="1" applyFont="1" applyNumberFormat="1" applyFill="1" applyProtection="1">
      <alignment horizontal="right"/>
    </xf>
    <xf xxid="197" numFmtId="200" fontId="41" fillId="2" borderId="14" xfId="0" applyAlignment="1" applyBorder="1" applyFont="1" applyNumberFormat="1" applyFill="1" applyProtection="1">
      <alignment horizontal="right"/>
    </xf>
    <xf xxid="198" numFmtId="200" fontId="42" fillId="2" borderId="14" xfId="0" applyAlignment="1" applyBorder="1" applyFont="1" applyNumberFormat="1" applyFill="1" applyProtection="1">
      <alignment horizontal="right"/>
    </xf>
    <xf xxid="199" numFmtId="0" fontId="41" fillId="2" borderId="15" xfId="0" applyAlignment="1" applyBorder="1" applyFont="1" applyNumberFormat="1" applyFill="1" applyProtection="1">
      <alignment horizontal="left" indent="2"/>
    </xf>
    <xf xxid="200" numFmtId="0" fontId="42" fillId="2" borderId="15" xfId="0" applyAlignment="1" applyBorder="1" applyFont="1" applyNumberFormat="1" applyFill="1" applyProtection="1">
      <alignment horizontal="left" indent="2"/>
    </xf>
    <xf xxid="201" numFmtId="202" fontId="10" fillId="2" borderId="14" xfId="0" applyAlignment="1" applyBorder="1" applyFont="1" applyNumberFormat="1" applyFill="1" applyProtection="1">
      <alignment horizontal="right"/>
    </xf>
    <xf xxid="202" numFmtId="202" fontId="41" fillId="2" borderId="14" xfId="0" applyAlignment="1" applyBorder="1" applyFont="1" applyNumberFormat="1" applyFill="1" applyProtection="1">
      <alignment horizontal="right"/>
    </xf>
    <xf xxid="203" numFmtId="202" fontId="42" fillId="2" borderId="14" xfId="0" applyAlignment="1" applyBorder="1" applyFont="1" applyNumberFormat="1" applyFill="1" applyProtection="1">
      <alignment horizontal="right"/>
    </xf>
    <xf xxid="204" numFmtId="0" fontId="8" fillId="2" borderId="0" xfId="0" applyAlignment="1" applyBorder="1" applyFont="1" applyNumberFormat="1" applyFill="1" applyProtection="1">
      <alignment horizontal="center"/>
    </xf>
    <xf xxid="205" numFmtId="201" fontId="10" fillId="2" borderId="13" xfId="0" applyAlignment="1" applyBorder="1" applyFont="1" applyNumberFormat="1" applyFill="1" applyProtection="1">
      <alignment horizontal="right"/>
    </xf>
    <xf xxid="206" numFmtId="201" fontId="41" fillId="2" borderId="13" xfId="0" applyAlignment="1" applyBorder="1" applyFont="1" applyNumberFormat="1" applyFill="1" applyProtection="1">
      <alignment horizontal="right"/>
    </xf>
    <xf xxid="207" numFmtId="201" fontId="42" fillId="2" borderId="13" xfId="0" applyAlignment="1" applyBorder="1" applyFont="1" applyNumberFormat="1" applyFill="1" applyProtection="1">
      <alignment horizontal="right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51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0.625" style="0" customWidth="1"/>
    <col min="2" max="2" width="2.25" style="0" customWidth="1"/>
    <col min="3" max="12" width="14.375" style="0" customWidth="1"/>
    <col min="13" max="13" width="14.125" style="0" customWidth="1"/>
    <col min="14" max="256" width="9" style="0" customWidth="1"/>
  </cols>
  <sheetData>
    <row r="1" spans="1:13" ht="26.1" customHeight="1">
      <c r="A1" s="129" t="s">
        <v>0</v>
      </c>
      <c r="B1" s="42"/>
      <c r="C1" s="42"/>
      <c r="D1" s="42"/>
      <c r="E1" s="42"/>
      <c r="F1" s="42"/>
      <c r="G1" s="42"/>
      <c r="H1" s="141" t="s">
        <v>3</v>
      </c>
      <c r="I1" s="42"/>
      <c r="J1" s="42"/>
      <c r="K1" s="42"/>
      <c r="L1" s="42"/>
      <c r="M1" s="42"/>
    </row>
    <row r="2" spans="1:13" s="11" customFormat="1" ht="15.9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s="2" customFormat="1" ht="15.95" customHeight="1" thickBot="1">
      <c r="A3" s="3"/>
      <c r="B3" s="3"/>
      <c r="C3" s="4"/>
      <c r="D3" s="5"/>
      <c r="E3" s="4"/>
      <c r="F3" s="4"/>
      <c r="G3" s="10"/>
      <c r="H3" s="4"/>
      <c r="I3" s="5"/>
      <c r="J3" s="4"/>
      <c r="K3" s="4"/>
      <c r="L3" s="10"/>
      <c r="M3" s="10"/>
    </row>
    <row r="4" spans="1:13" s="2" customFormat="1" ht="15" customHeight="1">
      <c r="A4" s="44" t="s">
        <v>1</v>
      </c>
      <c r="B4" s="45"/>
      <c r="C4" s="56" t="s">
        <v>4</v>
      </c>
      <c r="D4" s="50" t="s">
        <v>11</v>
      </c>
      <c r="E4" s="50" t="s">
        <v>12</v>
      </c>
      <c r="F4" s="50" t="s">
        <v>13</v>
      </c>
      <c r="G4" s="53" t="s">
        <v>28</v>
      </c>
      <c r="H4" s="77" t="s">
        <v>30</v>
      </c>
      <c r="I4" s="23"/>
      <c r="J4" s="53" t="s">
        <v>14</v>
      </c>
      <c r="K4" s="23"/>
      <c r="L4" s="74" t="s">
        <v>15</v>
      </c>
      <c r="M4" s="71" t="s">
        <v>2</v>
      </c>
    </row>
    <row r="5" spans="1:13" s="2" customFormat="1" ht="13.9" customHeight="1">
      <c r="A5" s="46"/>
      <c r="B5" s="47"/>
      <c r="C5" s="57"/>
      <c r="D5" s="68"/>
      <c r="E5" s="59"/>
      <c r="F5" s="51"/>
      <c r="G5" s="54"/>
      <c r="H5" s="78"/>
      <c r="I5" s="68" t="s">
        <v>39</v>
      </c>
      <c r="J5" s="68"/>
      <c r="K5" s="68" t="s">
        <v>31</v>
      </c>
      <c r="L5" s="75"/>
      <c r="M5" s="72"/>
    </row>
    <row r="6" spans="1:13" s="2" customFormat="1" ht="49.9" customHeight="1" thickBot="1">
      <c r="A6" s="48"/>
      <c r="B6" s="49"/>
      <c r="C6" s="58"/>
      <c r="D6" s="70"/>
      <c r="E6" s="60"/>
      <c r="F6" s="52"/>
      <c r="G6" s="55"/>
      <c r="H6" s="79"/>
      <c r="I6" s="69"/>
      <c r="J6" s="70"/>
      <c r="K6" s="69"/>
      <c r="L6" s="76"/>
      <c r="M6" s="73"/>
    </row>
    <row r="7" spans="1:13" s="2" customFormat="1" ht="13.9" customHeight="1">
      <c r="A7" s="6"/>
      <c r="B7" s="7"/>
      <c r="C7" s="61" t="s">
        <v>45</v>
      </c>
      <c r="D7" s="62"/>
      <c r="E7" s="62"/>
      <c r="F7" s="62"/>
      <c r="G7" s="62"/>
      <c r="H7" s="62" t="s">
        <v>46</v>
      </c>
      <c r="I7" s="62"/>
      <c r="J7" s="62"/>
      <c r="K7" s="62"/>
      <c r="L7" s="65"/>
      <c r="M7" s="21"/>
    </row>
    <row r="8" spans="1:13" s="8" customFormat="1" ht="11.4" customHeight="1">
      <c r="A8" s="107" t="s">
        <v>48</v>
      </c>
      <c r="B8" s="9"/>
      <c r="C8" s="122">
        <v>100</v>
      </c>
      <c r="D8" s="125">
        <v>100</v>
      </c>
      <c r="E8" s="128">
        <v>100</v>
      </c>
      <c r="F8" s="125">
        <v>100</v>
      </c>
      <c r="G8" s="128">
        <v>100</v>
      </c>
      <c r="H8" s="140">
        <v>100</v>
      </c>
      <c r="I8" s="125">
        <v>100</v>
      </c>
      <c r="J8" s="128">
        <v>100</v>
      </c>
      <c r="K8" s="125">
        <v>100</v>
      </c>
      <c r="L8" s="128">
        <v>100</v>
      </c>
      <c r="M8" s="137">
        <v>2021</v>
      </c>
    </row>
    <row r="9" spans="1:13" s="8" customFormat="1" ht="11.4" customHeight="1">
      <c r="A9" s="107" t="s">
        <v>49</v>
      </c>
      <c r="B9" s="9"/>
      <c r="C9" s="122">
        <v>116.62</v>
      </c>
      <c r="D9" s="125">
        <v>119.96</v>
      </c>
      <c r="E9" s="128">
        <v>124.61</v>
      </c>
      <c r="F9" s="125">
        <v>132.73</v>
      </c>
      <c r="G9" s="128">
        <v>107.04</v>
      </c>
      <c r="H9" s="140">
        <v>161.08</v>
      </c>
      <c r="I9" s="125">
        <v>171.08</v>
      </c>
      <c r="J9" s="128">
        <v>112.82</v>
      </c>
      <c r="K9" s="125">
        <v>118.39</v>
      </c>
      <c r="L9" s="128">
        <v>108.43</v>
      </c>
      <c r="M9" s="137">
        <v>2022</v>
      </c>
    </row>
    <row r="10" spans="1:13" s="8" customFormat="1" ht="11.4" customHeight="1">
      <c r="A10" s="107" t="s">
        <v>50</v>
      </c>
      <c r="B10" s="9"/>
      <c r="C10" s="122">
        <v>111.85</v>
      </c>
      <c r="D10" s="125">
        <v>119.16</v>
      </c>
      <c r="E10" s="128">
        <v>118.1</v>
      </c>
      <c r="F10" s="125">
        <v>118.38</v>
      </c>
      <c r="G10" s="128">
        <v>117.48</v>
      </c>
      <c r="H10" s="140">
        <v>131.62</v>
      </c>
      <c r="I10" s="125">
        <v>137.16</v>
      </c>
      <c r="J10" s="128">
        <v>108.37</v>
      </c>
      <c r="K10" s="125">
        <v>105.66</v>
      </c>
      <c r="L10" s="128">
        <v>103.61</v>
      </c>
      <c r="M10" s="137">
        <v>2023</v>
      </c>
    </row>
    <row r="11" spans="1:13" s="8" customFormat="1" ht="11.4" customHeight="1">
      <c r="A11" s="107" t="s">
        <v>51</v>
      </c>
      <c r="B11" s="9"/>
      <c r="C11" s="122">
        <v>112.27</v>
      </c>
      <c r="D11" s="125">
        <v>125</v>
      </c>
      <c r="E11" s="128">
        <v>107.8</v>
      </c>
      <c r="F11" s="125">
        <v>122.8</v>
      </c>
      <c r="G11" s="128">
        <v>118.36</v>
      </c>
      <c r="H11" s="140">
        <v>125.89</v>
      </c>
      <c r="I11" s="125">
        <v>130.68</v>
      </c>
      <c r="J11" s="128">
        <v>107.4</v>
      </c>
      <c r="K11" s="125">
        <v>103.42</v>
      </c>
      <c r="L11" s="128">
        <v>107.4</v>
      </c>
      <c r="M11" s="137">
        <v>2024</v>
      </c>
    </row>
    <row r="12" spans="1:13" s="8" customFormat="1" ht="19.85" customHeight="1">
      <c r="A12" s="107" t="s">
        <v>52</v>
      </c>
      <c r="B12" s="9"/>
      <c r="C12" s="122">
        <v>108.27</v>
      </c>
      <c r="D12" s="125">
        <v>128.64</v>
      </c>
      <c r="E12" s="128">
        <v>103.39</v>
      </c>
      <c r="F12" s="125">
        <v>129.94</v>
      </c>
      <c r="G12" s="128">
        <v>113.25</v>
      </c>
      <c r="H12" s="140">
        <v>107.81</v>
      </c>
      <c r="I12" s="125">
        <v>110.51</v>
      </c>
      <c r="J12" s="128">
        <v>109.22</v>
      </c>
      <c r="K12" s="125">
        <v>91.36</v>
      </c>
      <c r="L12" s="128">
        <v>107.94</v>
      </c>
      <c r="M12" s="137">
        <v>2025</v>
      </c>
    </row>
    <row r="13" spans="1:13" s="8" customFormat="1" ht="19.85" customHeight="1">
      <c r="A13" s="106" t="s">
        <v>53</v>
      </c>
      <c r="B13" s="9"/>
      <c r="C13" s="121">
        <v>103.45</v>
      </c>
      <c r="D13" s="124">
        <v>119.5</v>
      </c>
      <c r="E13" s="127">
        <v>98.97</v>
      </c>
      <c r="F13" s="124">
        <v>121.23</v>
      </c>
      <c r="G13" s="127">
        <v>108.33</v>
      </c>
      <c r="H13" s="139">
        <v>100.47</v>
      </c>
      <c r="I13" s="124">
        <v>101.84</v>
      </c>
      <c r="J13" s="127">
        <v>108.07</v>
      </c>
      <c r="K13" s="124">
        <v>90.55</v>
      </c>
      <c r="L13" s="127">
        <v>107.12</v>
      </c>
      <c r="M13" s="136" t="s">
        <v>69</v>
      </c>
    </row>
    <row r="14" spans="1:13" s="8" customFormat="1" ht="11.4" customHeight="1">
      <c r="A14" s="106" t="s">
        <v>54</v>
      </c>
      <c r="B14" s="9"/>
      <c r="C14" s="121">
        <v>104.21</v>
      </c>
      <c r="D14" s="124">
        <v>124.09</v>
      </c>
      <c r="E14" s="127">
        <v>98.52</v>
      </c>
      <c r="F14" s="124">
        <v>122.01</v>
      </c>
      <c r="G14" s="127">
        <v>111.2</v>
      </c>
      <c r="H14" s="139">
        <v>99.96</v>
      </c>
      <c r="I14" s="124">
        <v>102.77</v>
      </c>
      <c r="J14" s="127">
        <v>105.13</v>
      </c>
      <c r="K14" s="124">
        <v>91.48</v>
      </c>
      <c r="L14" s="127">
        <v>102.94</v>
      </c>
      <c r="M14" s="136" t="s">
        <v>70</v>
      </c>
    </row>
    <row r="15" spans="1:13" s="8" customFormat="1" ht="11.4" customHeight="1">
      <c r="A15" s="106" t="s">
        <v>55</v>
      </c>
      <c r="B15" s="9"/>
      <c r="C15" s="121">
        <v>106</v>
      </c>
      <c r="D15" s="124">
        <v>126.87</v>
      </c>
      <c r="E15" s="127">
        <v>99.64</v>
      </c>
      <c r="F15" s="124">
        <v>127.01</v>
      </c>
      <c r="G15" s="127">
        <v>117.7</v>
      </c>
      <c r="H15" s="139">
        <v>102.87</v>
      </c>
      <c r="I15" s="124">
        <v>105.15</v>
      </c>
      <c r="J15" s="127">
        <v>109.15</v>
      </c>
      <c r="K15" s="124">
        <v>98.62</v>
      </c>
      <c r="L15" s="127">
        <v>109.75</v>
      </c>
      <c r="M15" s="136" t="s">
        <v>71</v>
      </c>
    </row>
    <row r="16" spans="1:13" s="8" customFormat="1" ht="19.85" customHeight="1">
      <c r="A16" s="106" t="s">
        <v>56</v>
      </c>
      <c r="B16" s="9"/>
      <c r="C16" s="121">
        <v>107.01</v>
      </c>
      <c r="D16" s="124">
        <v>127.14</v>
      </c>
      <c r="E16" s="127">
        <v>101.4</v>
      </c>
      <c r="F16" s="124">
        <v>128.68</v>
      </c>
      <c r="G16" s="127">
        <v>112.66</v>
      </c>
      <c r="H16" s="139">
        <v>102.58</v>
      </c>
      <c r="I16" s="124">
        <v>104.8</v>
      </c>
      <c r="J16" s="127">
        <v>114.62</v>
      </c>
      <c r="K16" s="124">
        <v>91.01</v>
      </c>
      <c r="L16" s="127">
        <v>110.04</v>
      </c>
      <c r="M16" s="136" t="s">
        <v>72</v>
      </c>
    </row>
    <row r="17" spans="1:13" s="8" customFormat="1" ht="11.4" customHeight="1">
      <c r="A17" s="106" t="s">
        <v>57</v>
      </c>
      <c r="B17" s="9"/>
      <c r="C17" s="121">
        <v>108.54</v>
      </c>
      <c r="D17" s="124">
        <v>129.49</v>
      </c>
      <c r="E17" s="127">
        <v>104.38</v>
      </c>
      <c r="F17" s="124">
        <v>128.89</v>
      </c>
      <c r="G17" s="127">
        <v>111.42</v>
      </c>
      <c r="H17" s="139">
        <v>102.47</v>
      </c>
      <c r="I17" s="124">
        <v>104.17</v>
      </c>
      <c r="J17" s="127">
        <v>112.28</v>
      </c>
      <c r="K17" s="124">
        <v>95.7</v>
      </c>
      <c r="L17" s="127">
        <v>109.36</v>
      </c>
      <c r="M17" s="136" t="s">
        <v>73</v>
      </c>
    </row>
    <row r="18" spans="1:13" s="8" customFormat="1" ht="11.4" customHeight="1">
      <c r="A18" s="106" t="s">
        <v>58</v>
      </c>
      <c r="B18" s="9"/>
      <c r="C18" s="121">
        <v>110.01</v>
      </c>
      <c r="D18" s="124">
        <v>132.59</v>
      </c>
      <c r="E18" s="127">
        <v>102.57</v>
      </c>
      <c r="F18" s="124">
        <v>129.15</v>
      </c>
      <c r="G18" s="127">
        <v>115.61</v>
      </c>
      <c r="H18" s="139">
        <v>103.17</v>
      </c>
      <c r="I18" s="124">
        <v>106.01</v>
      </c>
      <c r="J18" s="127">
        <v>114.72</v>
      </c>
      <c r="K18" s="124">
        <v>88.34</v>
      </c>
      <c r="L18" s="127">
        <v>105.23</v>
      </c>
      <c r="M18" s="136" t="s">
        <v>74</v>
      </c>
    </row>
    <row r="19" spans="1:13" s="8" customFormat="1" ht="19.85" customHeight="1">
      <c r="A19" s="107" t="s">
        <v>59</v>
      </c>
      <c r="B19" s="9"/>
      <c r="C19" s="30"/>
      <c r="D19" s="12"/>
      <c r="E19" s="31"/>
      <c r="F19" s="32"/>
      <c r="G19" s="31"/>
      <c r="H19" s="33"/>
      <c r="I19" s="12"/>
      <c r="J19" s="31"/>
      <c r="K19" s="32"/>
      <c r="L19" s="31"/>
      <c r="M19" s="137">
        <v>2026</v>
      </c>
    </row>
    <row r="20" spans="1:13" s="8" customFormat="1" ht="19.85" customHeight="1">
      <c r="A20" s="106" t="s">
        <v>60</v>
      </c>
      <c r="B20" s="9"/>
      <c r="C20" s="121">
        <v>113.46</v>
      </c>
      <c r="D20" s="124">
        <v>133.28</v>
      </c>
      <c r="E20" s="127">
        <v>104.97</v>
      </c>
      <c r="F20" s="124">
        <v>134.47</v>
      </c>
      <c r="G20" s="127">
        <v>114.15</v>
      </c>
      <c r="H20" s="139">
        <v>99.54</v>
      </c>
      <c r="I20" s="124">
        <v>101.32</v>
      </c>
      <c r="J20" s="127">
        <v>115.13</v>
      </c>
      <c r="K20" s="124">
        <v>91.19</v>
      </c>
      <c r="L20" s="127">
        <v>100.88</v>
      </c>
      <c r="M20" s="136" t="s">
        <v>75</v>
      </c>
    </row>
    <row r="21" spans="1:13" s="8" customFormat="1" ht="11.4" customHeight="1">
      <c r="A21" s="106" t="s">
        <v>61</v>
      </c>
      <c r="B21" s="9"/>
      <c r="C21" s="121">
        <v>118.58</v>
      </c>
      <c r="D21" s="124">
        <v>131.39</v>
      </c>
      <c r="E21" s="127">
        <v>104.91</v>
      </c>
      <c r="F21" s="124">
        <v>143.24</v>
      </c>
      <c r="G21" s="127">
        <v>119.51</v>
      </c>
      <c r="H21" s="139">
        <v>101.81</v>
      </c>
      <c r="I21" s="124">
        <v>103.04</v>
      </c>
      <c r="J21" s="127">
        <v>115.46</v>
      </c>
      <c r="K21" s="124">
        <v>95.43</v>
      </c>
      <c r="L21" s="127">
        <v>115.69</v>
      </c>
      <c r="M21" s="136" t="s">
        <v>76</v>
      </c>
    </row>
    <row r="22" spans="1:13" s="8" customFormat="1" ht="11.4" customHeight="1">
      <c r="A22" s="106" t="s">
        <v>62</v>
      </c>
      <c r="B22" s="9"/>
      <c r="C22" s="121">
        <v>124.47</v>
      </c>
      <c r="D22" s="124">
        <v>131.67</v>
      </c>
      <c r="E22" s="127">
        <v>104.07</v>
      </c>
      <c r="F22" s="124">
        <v>129.74</v>
      </c>
      <c r="G22" s="127">
        <v>119.09</v>
      </c>
      <c r="H22" s="139">
        <v>116.19</v>
      </c>
      <c r="I22" s="124">
        <v>119.65</v>
      </c>
      <c r="J22" s="127">
        <v>134.71</v>
      </c>
      <c r="K22" s="124">
        <v>137.56</v>
      </c>
      <c r="L22" s="127">
        <v>113.9</v>
      </c>
      <c r="M22" s="136" t="s">
        <v>77</v>
      </c>
    </row>
    <row r="23" spans="1:13" s="8" customFormat="1" ht="19.85" customHeight="1">
      <c r="A23" s="106" t="s">
        <v>63</v>
      </c>
      <c r="B23" s="119" t="s">
        <v>64</v>
      </c>
      <c r="C23" s="121">
        <v>133.23</v>
      </c>
      <c r="D23" s="124">
        <v>133.55</v>
      </c>
      <c r="E23" s="127">
        <v>112.86</v>
      </c>
      <c r="F23" s="124">
        <v>153.24</v>
      </c>
      <c r="G23" s="127">
        <v>117.32</v>
      </c>
      <c r="H23" s="139">
        <v>170.32</v>
      </c>
      <c r="I23" s="124">
        <v>180.24</v>
      </c>
      <c r="J23" s="127">
        <v>124.22</v>
      </c>
      <c r="K23" s="124">
        <v>118.71</v>
      </c>
      <c r="L23" s="127">
        <v>106.37</v>
      </c>
      <c r="M23" s="136" t="s">
        <v>78</v>
      </c>
    </row>
    <row r="24" spans="1:13" s="8" customFormat="1" ht="11.4" customHeight="1">
      <c r="A24" s="106" t="s">
        <v>65</v>
      </c>
      <c r="B24" s="119" t="s">
        <v>64</v>
      </c>
      <c r="C24" s="121">
        <v>135.54</v>
      </c>
      <c r="D24" s="124">
        <v>131.62</v>
      </c>
      <c r="E24" s="127">
        <v>109.66</v>
      </c>
      <c r="F24" s="124">
        <v>138.04</v>
      </c>
      <c r="G24" s="127">
        <v>115.23</v>
      </c>
      <c r="H24" s="139">
        <v>165.23</v>
      </c>
      <c r="I24" s="124">
        <v>173.06</v>
      </c>
      <c r="J24" s="127">
        <v>130.86</v>
      </c>
      <c r="K24" s="124">
        <v>123.39</v>
      </c>
      <c r="L24" s="127">
        <v>114.91</v>
      </c>
      <c r="M24" s="136" t="s">
        <v>79</v>
      </c>
    </row>
    <row r="25" spans="1:13" s="8" customFormat="1" ht="11.4" customHeight="1">
      <c r="A25" s="106" t="s">
        <v>66</v>
      </c>
      <c r="B25" s="119" t="s">
        <v>64</v>
      </c>
      <c r="C25" s="121">
        <v>136.26</v>
      </c>
      <c r="D25" s="124">
        <v>134.39</v>
      </c>
      <c r="E25" s="127">
        <v>109.37</v>
      </c>
      <c r="F25" s="124">
        <v>138.2</v>
      </c>
      <c r="G25" s="127">
        <v>114.48</v>
      </c>
      <c r="H25" s="139">
        <v>164.72</v>
      </c>
      <c r="I25" s="124">
        <v>172.31</v>
      </c>
      <c r="J25" s="127">
        <v>125.6</v>
      </c>
      <c r="K25" s="124">
        <v>118.5</v>
      </c>
      <c r="L25" s="127">
        <v>124.6</v>
      </c>
      <c r="M25" s="136" t="s">
        <v>80</v>
      </c>
    </row>
    <row r="26" spans="1:13" s="8" customFormat="1" ht="19.85" customHeight="1">
      <c r="A26" s="106" t="s">
        <v>53</v>
      </c>
      <c r="B26" s="119" t="s">
        <v>67</v>
      </c>
      <c r="C26" s="121">
        <v>139.76</v>
      </c>
      <c r="D26" s="124">
        <v>134.11</v>
      </c>
      <c r="E26" s="127">
        <v>112.31</v>
      </c>
      <c r="F26" s="124">
        <v>145.07</v>
      </c>
      <c r="G26" s="127">
        <v>123.78</v>
      </c>
      <c r="H26" s="139">
        <v>146.52</v>
      </c>
      <c r="I26" s="124">
        <v>152.54</v>
      </c>
      <c r="J26" s="127">
        <v>130.46</v>
      </c>
      <c r="K26" s="124">
        <v>122.44</v>
      </c>
      <c r="L26" s="127">
        <v>128.74</v>
      </c>
      <c r="M26" s="136" t="s">
        <v>69</v>
      </c>
    </row>
    <row r="27" spans="1:13" s="1" customFormat="1" ht="3" customHeight="1">
      <c r="A27" s="1"/>
      <c r="B27" s="16"/>
      <c r="C27" s="17"/>
      <c r="D27" s="18"/>
      <c r="E27" s="14"/>
      <c r="F27" s="19"/>
      <c r="G27" s="15"/>
      <c r="H27" s="20"/>
      <c r="I27" s="18"/>
      <c r="J27" s="14"/>
      <c r="K27" s="19"/>
      <c r="L27" s="15"/>
      <c r="M27" s="22"/>
    </row>
    <row r="28" spans="1:13" s="2" customFormat="1" ht="13.9" customHeight="1">
      <c r="A28" s="27"/>
      <c r="B28" s="28"/>
      <c r="C28" s="63" t="s">
        <v>37</v>
      </c>
      <c r="D28" s="64"/>
      <c r="E28" s="64"/>
      <c r="F28" s="64"/>
      <c r="G28" s="64"/>
      <c r="H28" s="66" t="s">
        <v>38</v>
      </c>
      <c r="I28" s="66"/>
      <c r="J28" s="66"/>
      <c r="K28" s="66"/>
      <c r="L28" s="67"/>
      <c r="M28" s="29"/>
    </row>
    <row r="29" spans="1:13" s="8" customFormat="1" ht="11.4" customHeight="1">
      <c r="A29" s="107" t="s">
        <v>48</v>
      </c>
      <c r="B29" s="9"/>
      <c r="C29" s="110">
        <v>9</v>
      </c>
      <c r="D29" s="113">
        <v>3.5</v>
      </c>
      <c r="E29" s="116">
        <v>15.5</v>
      </c>
      <c r="F29" s="113">
        <v>36.1</v>
      </c>
      <c r="G29" s="116">
        <v>0.8</v>
      </c>
      <c r="H29" s="135">
        <v>48.9</v>
      </c>
      <c r="I29" s="113">
        <v>49.8</v>
      </c>
      <c r="J29" s="116">
        <v>12.8</v>
      </c>
      <c r="K29" s="113">
        <v>35.8</v>
      </c>
      <c r="L29" s="116">
        <v>7.1</v>
      </c>
      <c r="M29" s="137">
        <v>2021</v>
      </c>
    </row>
    <row r="30" spans="1:13" s="8" customFormat="1" ht="11.4" customHeight="1">
      <c r="A30" s="107" t="s">
        <v>49</v>
      </c>
      <c r="B30" s="9"/>
      <c r="C30" s="110">
        <v>16.6</v>
      </c>
      <c r="D30" s="113">
        <v>20</v>
      </c>
      <c r="E30" s="116">
        <v>24.6</v>
      </c>
      <c r="F30" s="113">
        <v>32.7</v>
      </c>
      <c r="G30" s="116">
        <v>7</v>
      </c>
      <c r="H30" s="135">
        <v>61.1</v>
      </c>
      <c r="I30" s="113">
        <v>71.1</v>
      </c>
      <c r="J30" s="116">
        <v>12.8</v>
      </c>
      <c r="K30" s="113">
        <v>18.4</v>
      </c>
      <c r="L30" s="116">
        <v>8.4</v>
      </c>
      <c r="M30" s="137">
        <v>2022</v>
      </c>
    </row>
    <row r="31" spans="1:13" s="8" customFormat="1" ht="11.4" customHeight="1">
      <c r="A31" s="107" t="s">
        <v>50</v>
      </c>
      <c r="B31" s="9"/>
      <c r="C31" s="110">
        <v>-4.1</v>
      </c>
      <c r="D31" s="113">
        <v>-0.7</v>
      </c>
      <c r="E31" s="116">
        <v>-5.2</v>
      </c>
      <c r="F31" s="113">
        <v>-10.8</v>
      </c>
      <c r="G31" s="116">
        <v>9.8</v>
      </c>
      <c r="H31" s="135">
        <v>-18.3</v>
      </c>
      <c r="I31" s="113">
        <v>-19.8</v>
      </c>
      <c r="J31" s="116">
        <v>-3.9</v>
      </c>
      <c r="K31" s="113">
        <v>-10.8</v>
      </c>
      <c r="L31" s="116">
        <v>-4.4</v>
      </c>
      <c r="M31" s="137">
        <v>2023</v>
      </c>
    </row>
    <row r="32" spans="1:13" s="8" customFormat="1" ht="11.4" customHeight="1">
      <c r="A32" s="107" t="s">
        <v>51</v>
      </c>
      <c r="B32" s="9"/>
      <c r="C32" s="110">
        <v>0.4</v>
      </c>
      <c r="D32" s="113">
        <v>4.9</v>
      </c>
      <c r="E32" s="116">
        <v>-8.7</v>
      </c>
      <c r="F32" s="113">
        <v>3.7</v>
      </c>
      <c r="G32" s="116">
        <v>0.7</v>
      </c>
      <c r="H32" s="135">
        <v>-4.4</v>
      </c>
      <c r="I32" s="113">
        <v>-4.7</v>
      </c>
      <c r="J32" s="116">
        <v>-0.9</v>
      </c>
      <c r="K32" s="113">
        <v>-2.1</v>
      </c>
      <c r="L32" s="116">
        <v>3.7</v>
      </c>
      <c r="M32" s="137">
        <v>2024</v>
      </c>
    </row>
    <row r="33" spans="1:13" s="8" customFormat="1" ht="19.85" customHeight="1">
      <c r="A33" s="107" t="s">
        <v>52</v>
      </c>
      <c r="B33" s="9"/>
      <c r="C33" s="110">
        <v>-3.6</v>
      </c>
      <c r="D33" s="113">
        <v>2.9</v>
      </c>
      <c r="E33" s="116">
        <v>-4.1</v>
      </c>
      <c r="F33" s="113">
        <v>5.8</v>
      </c>
      <c r="G33" s="116">
        <v>-4.3</v>
      </c>
      <c r="H33" s="135">
        <v>-14.4</v>
      </c>
      <c r="I33" s="113">
        <v>-15.4</v>
      </c>
      <c r="J33" s="116">
        <v>1.7</v>
      </c>
      <c r="K33" s="113">
        <v>-11.7</v>
      </c>
      <c r="L33" s="116">
        <v>0.5</v>
      </c>
      <c r="M33" s="137">
        <v>2025</v>
      </c>
    </row>
    <row r="34" spans="1:13" s="8" customFormat="1" ht="19.85" customHeight="1">
      <c r="A34" s="106" t="s">
        <v>53</v>
      </c>
      <c r="B34" s="9"/>
      <c r="C34" s="109">
        <v>-10.1</v>
      </c>
      <c r="D34" s="112">
        <v>-5.3</v>
      </c>
      <c r="E34" s="115">
        <v>-9.2</v>
      </c>
      <c r="F34" s="112">
        <v>0.3</v>
      </c>
      <c r="G34" s="115">
        <v>-10.6</v>
      </c>
      <c r="H34" s="134">
        <v>-23.9</v>
      </c>
      <c r="I34" s="112">
        <v>-25.1</v>
      </c>
      <c r="J34" s="115">
        <v>-2.2</v>
      </c>
      <c r="K34" s="112">
        <v>-17.4</v>
      </c>
      <c r="L34" s="115">
        <v>-3.7</v>
      </c>
      <c r="M34" s="136" t="s">
        <v>69</v>
      </c>
    </row>
    <row r="35" spans="1:13" s="8" customFormat="1" ht="11.4" customHeight="1">
      <c r="A35" s="106" t="s">
        <v>54</v>
      </c>
      <c r="B35" s="9"/>
      <c r="C35" s="109">
        <v>-9.5</v>
      </c>
      <c r="D35" s="112">
        <v>-5</v>
      </c>
      <c r="E35" s="115">
        <v>-8.9</v>
      </c>
      <c r="F35" s="112">
        <v>-3.3</v>
      </c>
      <c r="G35" s="115">
        <v>-8.5</v>
      </c>
      <c r="H35" s="134">
        <v>-22</v>
      </c>
      <c r="I35" s="112">
        <v>-23.2</v>
      </c>
      <c r="J35" s="115">
        <v>-13.9</v>
      </c>
      <c r="K35" s="112">
        <v>-18.2</v>
      </c>
      <c r="L35" s="115">
        <v>-5.7</v>
      </c>
      <c r="M35" s="136" t="s">
        <v>70</v>
      </c>
    </row>
    <row r="36" spans="1:13" s="8" customFormat="1" ht="11.4" customHeight="1">
      <c r="A36" s="106" t="s">
        <v>55</v>
      </c>
      <c r="B36" s="9"/>
      <c r="C36" s="109">
        <v>-6.3</v>
      </c>
      <c r="D36" s="112">
        <v>-1</v>
      </c>
      <c r="E36" s="115">
        <v>-4.3</v>
      </c>
      <c r="F36" s="112">
        <v>2.5</v>
      </c>
      <c r="G36" s="115">
        <v>-2.2</v>
      </c>
      <c r="H36" s="134">
        <v>-18.3</v>
      </c>
      <c r="I36" s="112">
        <v>-17.8</v>
      </c>
      <c r="J36" s="115">
        <v>3.9</v>
      </c>
      <c r="K36" s="112">
        <v>-9.5</v>
      </c>
      <c r="L36" s="115">
        <v>-3.8</v>
      </c>
      <c r="M36" s="136" t="s">
        <v>71</v>
      </c>
    </row>
    <row r="37" spans="1:13" s="8" customFormat="1" ht="19.85" customHeight="1">
      <c r="A37" s="106" t="s">
        <v>56</v>
      </c>
      <c r="B37" s="9"/>
      <c r="C37" s="109">
        <v>-5.6</v>
      </c>
      <c r="D37" s="112">
        <v>-0.7</v>
      </c>
      <c r="E37" s="115">
        <v>-5.8</v>
      </c>
      <c r="F37" s="112">
        <v>-1.1</v>
      </c>
      <c r="G37" s="115">
        <v>-5.4</v>
      </c>
      <c r="H37" s="134">
        <v>-18</v>
      </c>
      <c r="I37" s="112">
        <v>-19</v>
      </c>
      <c r="J37" s="115">
        <v>3.9</v>
      </c>
      <c r="K37" s="112">
        <v>-8.3</v>
      </c>
      <c r="L37" s="115">
        <v>-4.4</v>
      </c>
      <c r="M37" s="136" t="s">
        <v>72</v>
      </c>
    </row>
    <row r="38" spans="1:13" s="8" customFormat="1" ht="11.4" customHeight="1">
      <c r="A38" s="106" t="s">
        <v>57</v>
      </c>
      <c r="B38" s="9"/>
      <c r="C38" s="109">
        <v>-2.9</v>
      </c>
      <c r="D38" s="112">
        <v>1.3</v>
      </c>
      <c r="E38" s="115">
        <v>-4.2</v>
      </c>
      <c r="F38" s="112">
        <v>-4.2</v>
      </c>
      <c r="G38" s="115">
        <v>-8.7</v>
      </c>
      <c r="H38" s="134">
        <v>-13.6</v>
      </c>
      <c r="I38" s="112">
        <v>-15.3</v>
      </c>
      <c r="J38" s="115">
        <v>5.5</v>
      </c>
      <c r="K38" s="112">
        <v>-7.7</v>
      </c>
      <c r="L38" s="115">
        <v>0.5</v>
      </c>
      <c r="M38" s="136" t="s">
        <v>73</v>
      </c>
    </row>
    <row r="39" spans="1:13" s="8" customFormat="1" ht="11.4" customHeight="1">
      <c r="A39" s="106" t="s">
        <v>58</v>
      </c>
      <c r="B39" s="9"/>
      <c r="C39" s="109">
        <v>-2.6</v>
      </c>
      <c r="D39" s="112">
        <v>0.7</v>
      </c>
      <c r="E39" s="115">
        <v>-7.4</v>
      </c>
      <c r="F39" s="112">
        <v>-6.5</v>
      </c>
      <c r="G39" s="115">
        <v>-3.5</v>
      </c>
      <c r="H39" s="134">
        <v>-13.5</v>
      </c>
      <c r="I39" s="112">
        <v>-14.3</v>
      </c>
      <c r="J39" s="115">
        <v>-0.6</v>
      </c>
      <c r="K39" s="112">
        <v>-11.7</v>
      </c>
      <c r="L39" s="115">
        <v>-4.2</v>
      </c>
      <c r="M39" s="136" t="s">
        <v>74</v>
      </c>
    </row>
    <row r="40" spans="1:13" s="8" customFormat="1" ht="19.85" customHeight="1">
      <c r="A40" s="107" t="s">
        <v>59</v>
      </c>
      <c r="B40" s="9"/>
      <c r="C40" s="30"/>
      <c r="D40" s="12"/>
      <c r="E40" s="31"/>
      <c r="F40" s="32"/>
      <c r="G40" s="31"/>
      <c r="H40" s="33"/>
      <c r="I40" s="12"/>
      <c r="J40" s="31"/>
      <c r="K40" s="32"/>
      <c r="L40" s="31"/>
      <c r="M40" s="137">
        <v>2026</v>
      </c>
    </row>
    <row r="41" spans="1:13" s="8" customFormat="1" ht="19.85" customHeight="1">
      <c r="A41" s="106" t="s">
        <v>60</v>
      </c>
      <c r="B41" s="9"/>
      <c r="C41" s="109">
        <v>-0.1</v>
      </c>
      <c r="D41" s="118">
        <v>0</v>
      </c>
      <c r="E41" s="115">
        <v>-5.3</v>
      </c>
      <c r="F41" s="112">
        <v>-6.7</v>
      </c>
      <c r="G41" s="115">
        <v>-2.7</v>
      </c>
      <c r="H41" s="134">
        <v>-17.3</v>
      </c>
      <c r="I41" s="112">
        <v>-18.5</v>
      </c>
      <c r="J41" s="115">
        <v>-1.3</v>
      </c>
      <c r="K41" s="112">
        <v>-13.9</v>
      </c>
      <c r="L41" s="115">
        <v>-7</v>
      </c>
      <c r="M41" s="136" t="s">
        <v>75</v>
      </c>
    </row>
    <row r="42" spans="1:13" s="8" customFormat="1" ht="11.4" customHeight="1">
      <c r="A42" s="106" t="s">
        <v>61</v>
      </c>
      <c r="B42" s="9"/>
      <c r="C42" s="109">
        <v>2.8</v>
      </c>
      <c r="D42" s="112">
        <v>-0.5</v>
      </c>
      <c r="E42" s="115">
        <v>-4.9</v>
      </c>
      <c r="F42" s="112">
        <v>3.4</v>
      </c>
      <c r="G42" s="115">
        <v>1.7</v>
      </c>
      <c r="H42" s="134">
        <v>-16.4</v>
      </c>
      <c r="I42" s="112">
        <v>-18</v>
      </c>
      <c r="J42" s="115">
        <v>-1.5</v>
      </c>
      <c r="K42" s="112">
        <v>-6.2</v>
      </c>
      <c r="L42" s="115">
        <v>-3.2</v>
      </c>
      <c r="M42" s="136" t="s">
        <v>76</v>
      </c>
    </row>
    <row r="43" spans="1:13" s="8" customFormat="1" ht="11.4" customHeight="1">
      <c r="A43" s="106" t="s">
        <v>62</v>
      </c>
      <c r="B43" s="9"/>
      <c r="C43" s="109">
        <v>8.7</v>
      </c>
      <c r="D43" s="112">
        <v>0</v>
      </c>
      <c r="E43" s="115">
        <v>-4.7</v>
      </c>
      <c r="F43" s="112">
        <v>-8.1</v>
      </c>
      <c r="G43" s="115">
        <v>-2.3</v>
      </c>
      <c r="H43" s="134">
        <v>-2.5</v>
      </c>
      <c r="I43" s="112">
        <v>-4.1</v>
      </c>
      <c r="J43" s="115">
        <v>13.1</v>
      </c>
      <c r="K43" s="112">
        <v>31.2</v>
      </c>
      <c r="L43" s="115">
        <v>1.6</v>
      </c>
      <c r="M43" s="136" t="s">
        <v>77</v>
      </c>
    </row>
    <row r="44" spans="1:13" s="8" customFormat="1" ht="19.85" customHeight="1">
      <c r="A44" s="106" t="s">
        <v>63</v>
      </c>
      <c r="B44" s="119" t="s">
        <v>64</v>
      </c>
      <c r="C44" s="109">
        <v>16.6</v>
      </c>
      <c r="D44" s="112">
        <v>-0.4</v>
      </c>
      <c r="E44" s="115">
        <v>3.4</v>
      </c>
      <c r="F44" s="112">
        <v>9.2</v>
      </c>
      <c r="G44" s="115">
        <v>1.5</v>
      </c>
      <c r="H44" s="134">
        <v>41.7</v>
      </c>
      <c r="I44" s="112">
        <v>47.8</v>
      </c>
      <c r="J44" s="115">
        <v>4.7</v>
      </c>
      <c r="K44" s="112">
        <v>14.7</v>
      </c>
      <c r="L44" s="115">
        <v>-8.7</v>
      </c>
      <c r="M44" s="136" t="s">
        <v>78</v>
      </c>
    </row>
    <row r="45" spans="1:13" s="8" customFormat="1" ht="11.4" customHeight="1">
      <c r="A45" s="106" t="s">
        <v>65</v>
      </c>
      <c r="B45" s="119" t="s">
        <v>64</v>
      </c>
      <c r="C45" s="109">
        <v>27.5</v>
      </c>
      <c r="D45" s="112">
        <v>2.3</v>
      </c>
      <c r="E45" s="115">
        <v>6.2</v>
      </c>
      <c r="F45" s="112">
        <v>8.9</v>
      </c>
      <c r="G45" s="115">
        <v>-0.6</v>
      </c>
      <c r="H45" s="134">
        <v>56</v>
      </c>
      <c r="I45" s="112">
        <v>57.2</v>
      </c>
      <c r="J45" s="115">
        <v>22.4</v>
      </c>
      <c r="K45" s="112">
        <v>32.1</v>
      </c>
      <c r="L45" s="115">
        <v>7.3</v>
      </c>
      <c r="M45" s="136" t="s">
        <v>79</v>
      </c>
    </row>
    <row r="46" spans="1:13" s="8" customFormat="1" ht="11.4" customHeight="1">
      <c r="A46" s="106" t="s">
        <v>66</v>
      </c>
      <c r="B46" s="119" t="s">
        <v>64</v>
      </c>
      <c r="C46" s="109">
        <v>32</v>
      </c>
      <c r="D46" s="112">
        <v>7.5</v>
      </c>
      <c r="E46" s="115">
        <v>8.4</v>
      </c>
      <c r="F46" s="112">
        <v>14.2</v>
      </c>
      <c r="G46" s="115">
        <v>0.3</v>
      </c>
      <c r="H46" s="134">
        <v>68.6</v>
      </c>
      <c r="I46" s="112">
        <v>72.2</v>
      </c>
      <c r="J46" s="115">
        <v>21.8</v>
      </c>
      <c r="K46" s="112">
        <v>25.5</v>
      </c>
      <c r="L46" s="115">
        <v>18.1</v>
      </c>
      <c r="M46" s="136" t="s">
        <v>80</v>
      </c>
    </row>
    <row r="47" spans="1:13" s="8" customFormat="1" ht="19.85" customHeight="1">
      <c r="A47" s="106" t="s">
        <v>53</v>
      </c>
      <c r="B47" s="119" t="s">
        <v>67</v>
      </c>
      <c r="C47" s="109">
        <v>35.1</v>
      </c>
      <c r="D47" s="112">
        <v>12.2</v>
      </c>
      <c r="E47" s="115">
        <v>13.5</v>
      </c>
      <c r="F47" s="112">
        <v>19.7</v>
      </c>
      <c r="G47" s="115">
        <v>14.3</v>
      </c>
      <c r="H47" s="134">
        <v>45.8</v>
      </c>
      <c r="I47" s="112">
        <v>49.8</v>
      </c>
      <c r="J47" s="115">
        <v>20.7</v>
      </c>
      <c r="K47" s="112">
        <v>35.2</v>
      </c>
      <c r="L47" s="115">
        <v>20.2</v>
      </c>
      <c r="M47" s="136" t="s">
        <v>69</v>
      </c>
    </row>
    <row r="48" spans="1:13" s="8" customFormat="1" ht="3" customHeight="1" thickBot="1">
      <c r="A48" s="13"/>
      <c r="B48" s="9"/>
      <c r="C48" s="30"/>
      <c r="D48" s="12"/>
      <c r="E48" s="31"/>
      <c r="F48" s="32"/>
      <c r="G48" s="31"/>
      <c r="H48" s="33"/>
      <c r="I48" s="12"/>
      <c r="J48" s="31"/>
      <c r="K48" s="32"/>
      <c r="L48" s="31"/>
      <c r="M48" s="24"/>
    </row>
    <row r="49" spans="1:13" ht="32.1" customHeight="1">
      <c r="A49" s="39" t="str">
        <f>IF(LEN(B51)&gt;0,SUBSTITUTE(A51&amp;B51,CHAR(10),CHAR(10)&amp;"　　")," ")</f>
        <v>註：各類、章定義範圍同國際商品統一分類制度(HS)，惟名稱略經精簡。</v>
      </c>
      <c r="B49" s="39"/>
      <c r="C49" s="39"/>
      <c r="D49" s="39"/>
      <c r="E49" s="39"/>
      <c r="F49" s="39"/>
      <c r="G49" s="39"/>
      <c r="H49" s="40" t="str">
        <f>IF(LEN(I51)&gt;0,SUBSTITUTE(H51&amp;I51,CHAR(10),CHAR(10)&amp;"　　 ")," ")</f>
        <v>Note:Definition scope of Section and Chapter is correspondent with Harmonized System(HS). Nevertheless, their names are
　　 simplified generally.</v>
      </c>
      <c r="I49" s="40"/>
      <c r="J49" s="40"/>
      <c r="K49" s="40"/>
      <c r="L49" s="40"/>
      <c r="M49" s="40"/>
    </row>
    <row r="51" spans="1:9" hidden="1">
      <c r="A51" s="105" t="s">
        <v>35</v>
      </c>
      <c r="B51" s="105" t="s">
        <v>47</v>
      </c>
      <c r="H51" s="131" t="s">
        <v>36</v>
      </c>
      <c r="I51" s="132" t="s">
        <v>68</v>
      </c>
    </row>
  </sheetData>
  <mergeCells count="22">
    <mergeCell ref="H2:M2"/>
    <mergeCell ref="M4:M6"/>
    <mergeCell ref="L4:L6"/>
    <mergeCell ref="H4:H6"/>
    <mergeCell ref="K5:K6"/>
    <mergeCell ref="J4:J6"/>
    <mergeCell ref="C7:G7"/>
    <mergeCell ref="C28:G28"/>
    <mergeCell ref="H7:L7"/>
    <mergeCell ref="H28:L28"/>
    <mergeCell ref="I5:I6"/>
    <mergeCell ref="D4:D6"/>
    <mergeCell ref="A49:G49"/>
    <mergeCell ref="H49:M49"/>
    <mergeCell ref="H1:M1"/>
    <mergeCell ref="A1:G1"/>
    <mergeCell ref="A2:G2"/>
    <mergeCell ref="A4:B6"/>
    <mergeCell ref="F4:F6"/>
    <mergeCell ref="G4:G6"/>
    <mergeCell ref="C4:C6"/>
    <mergeCell ref="E4:E6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106" orientation="portrait" useFirstPageNumber="1"/>
  <headerFooter>
    <oddFooter>&amp;C&amp;"Times New Roman"&amp;12  - &amp;p -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49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0.625" style="0" customWidth="1"/>
    <col min="2" max="2" width="2.25" style="0" customWidth="1"/>
    <col min="3" max="7" width="14.375" style="0" customWidth="1"/>
    <col min="8" max="8" width="16.125" style="0" customWidth="1"/>
    <col min="9" max="9" width="14.375" style="0" customWidth="1"/>
    <col min="10" max="10" width="13.625" style="0" customWidth="1"/>
    <col min="11" max="12" width="13.125" style="0" customWidth="1"/>
    <col min="13" max="13" width="14.125" style="0" customWidth="1"/>
    <col min="14" max="256" width="9" style="0" customWidth="1"/>
  </cols>
  <sheetData>
    <row r="1" spans="1:13" ht="26.1" customHeight="1">
      <c r="A1" s="129" t="s">
        <v>5</v>
      </c>
      <c r="B1" s="42"/>
      <c r="C1" s="42"/>
      <c r="D1" s="42"/>
      <c r="E1" s="42"/>
      <c r="F1" s="42"/>
      <c r="G1" s="42"/>
      <c r="H1" s="141" t="s">
        <v>6</v>
      </c>
      <c r="I1" s="42"/>
      <c r="J1" s="42"/>
      <c r="K1" s="42"/>
      <c r="L1" s="42"/>
      <c r="M1" s="42"/>
    </row>
    <row r="2" spans="1:13" s="11" customFormat="1" ht="15.9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s="2" customFormat="1" ht="15.95" customHeight="1" thickBot="1">
      <c r="A3" s="3"/>
      <c r="B3" s="3"/>
      <c r="C3" s="4"/>
      <c r="D3" s="5"/>
      <c r="E3" s="4"/>
      <c r="F3" s="4"/>
      <c r="G3" s="10"/>
      <c r="H3" s="4"/>
      <c r="I3" s="5"/>
      <c r="J3" s="4"/>
      <c r="K3" s="4"/>
      <c r="L3" s="10"/>
      <c r="M3" s="10"/>
    </row>
    <row r="4" spans="1:13" s="2" customFormat="1" ht="15" customHeight="1">
      <c r="A4" s="44" t="s">
        <v>1</v>
      </c>
      <c r="B4" s="45"/>
      <c r="C4" s="26"/>
      <c r="D4" s="53" t="s">
        <v>16</v>
      </c>
      <c r="E4" s="50" t="s">
        <v>17</v>
      </c>
      <c r="F4" s="50" t="s">
        <v>18</v>
      </c>
      <c r="G4" s="53" t="s">
        <v>32</v>
      </c>
      <c r="H4" s="80" t="s">
        <v>33</v>
      </c>
      <c r="I4" s="50" t="s">
        <v>19</v>
      </c>
      <c r="J4" s="53" t="s">
        <v>20</v>
      </c>
      <c r="K4" s="25"/>
      <c r="L4" s="23"/>
      <c r="M4" s="71" t="s">
        <v>2</v>
      </c>
    </row>
    <row r="5" spans="1:13" s="2" customFormat="1" ht="15" customHeight="1">
      <c r="A5" s="46"/>
      <c r="B5" s="47"/>
      <c r="C5" s="82" t="s">
        <v>8</v>
      </c>
      <c r="D5" s="54"/>
      <c r="E5" s="68"/>
      <c r="F5" s="68"/>
      <c r="G5" s="84"/>
      <c r="H5" s="78"/>
      <c r="I5" s="68"/>
      <c r="J5" s="59"/>
      <c r="K5" s="88" t="s">
        <v>34</v>
      </c>
      <c r="L5" s="86" t="s">
        <v>7</v>
      </c>
      <c r="M5" s="72"/>
    </row>
    <row r="6" spans="1:13" s="2" customFormat="1" ht="49.9" customHeight="1" thickBot="1">
      <c r="A6" s="48"/>
      <c r="B6" s="49"/>
      <c r="C6" s="83"/>
      <c r="D6" s="55"/>
      <c r="E6" s="70"/>
      <c r="F6" s="70"/>
      <c r="G6" s="85"/>
      <c r="H6" s="79"/>
      <c r="I6" s="81"/>
      <c r="J6" s="60"/>
      <c r="K6" s="70"/>
      <c r="L6" s="87"/>
      <c r="M6" s="73"/>
    </row>
    <row r="7" spans="1:13" s="2" customFormat="1" ht="13.9" customHeight="1">
      <c r="A7" s="6"/>
      <c r="B7" s="7"/>
      <c r="C7" s="61" t="s">
        <v>45</v>
      </c>
      <c r="D7" s="62"/>
      <c r="E7" s="62"/>
      <c r="F7" s="62"/>
      <c r="G7" s="62"/>
      <c r="H7" s="62" t="s">
        <v>46</v>
      </c>
      <c r="I7" s="62"/>
      <c r="J7" s="62"/>
      <c r="K7" s="62"/>
      <c r="L7" s="65"/>
      <c r="M7" s="21"/>
    </row>
    <row r="8" spans="1:13" s="8" customFormat="1" ht="11.4" customHeight="1">
      <c r="A8" s="107" t="s">
        <v>48</v>
      </c>
      <c r="B8" s="9"/>
      <c r="C8" s="122">
        <v>100</v>
      </c>
      <c r="D8" s="125">
        <v>100</v>
      </c>
      <c r="E8" s="128">
        <v>100</v>
      </c>
      <c r="F8" s="125">
        <v>100</v>
      </c>
      <c r="G8" s="128">
        <v>100</v>
      </c>
      <c r="H8" s="140">
        <v>100</v>
      </c>
      <c r="I8" s="125">
        <v>100</v>
      </c>
      <c r="J8" s="128">
        <v>100</v>
      </c>
      <c r="K8" s="125">
        <v>100</v>
      </c>
      <c r="L8" s="128">
        <v>100</v>
      </c>
      <c r="M8" s="137">
        <v>2021</v>
      </c>
    </row>
    <row r="9" spans="1:13" s="8" customFormat="1" ht="11.4" customHeight="1">
      <c r="A9" s="107" t="s">
        <v>49</v>
      </c>
      <c r="B9" s="9"/>
      <c r="C9" s="122">
        <v>108.83</v>
      </c>
      <c r="D9" s="125">
        <v>112.92</v>
      </c>
      <c r="E9" s="128">
        <v>113.78</v>
      </c>
      <c r="F9" s="125">
        <v>116.28</v>
      </c>
      <c r="G9" s="128">
        <v>108.88</v>
      </c>
      <c r="H9" s="140">
        <v>105.17</v>
      </c>
      <c r="I9" s="125">
        <v>114.53</v>
      </c>
      <c r="J9" s="128">
        <v>115.31</v>
      </c>
      <c r="K9" s="125">
        <v>116.5</v>
      </c>
      <c r="L9" s="128">
        <v>105.54</v>
      </c>
      <c r="M9" s="137">
        <v>2022</v>
      </c>
    </row>
    <row r="10" spans="1:13" s="8" customFormat="1" ht="11.4" customHeight="1">
      <c r="A10" s="107" t="s">
        <v>50</v>
      </c>
      <c r="B10" s="9"/>
      <c r="C10" s="122">
        <v>103.14</v>
      </c>
      <c r="D10" s="125">
        <v>111.8</v>
      </c>
      <c r="E10" s="128">
        <v>105.31</v>
      </c>
      <c r="F10" s="125">
        <v>111.59</v>
      </c>
      <c r="G10" s="128">
        <v>109.84</v>
      </c>
      <c r="H10" s="140">
        <v>114.28</v>
      </c>
      <c r="I10" s="125">
        <v>115.21</v>
      </c>
      <c r="J10" s="128">
        <v>106.85</v>
      </c>
      <c r="K10" s="125">
        <v>100.62</v>
      </c>
      <c r="L10" s="128">
        <v>104.59</v>
      </c>
      <c r="M10" s="137">
        <v>2023</v>
      </c>
    </row>
    <row r="11" spans="1:13" s="8" customFormat="1" ht="11.4" customHeight="1">
      <c r="A11" s="107" t="s">
        <v>51</v>
      </c>
      <c r="B11" s="9"/>
      <c r="C11" s="122">
        <v>106.73</v>
      </c>
      <c r="D11" s="125">
        <v>115.72</v>
      </c>
      <c r="E11" s="128">
        <v>106.57</v>
      </c>
      <c r="F11" s="125">
        <v>111.91</v>
      </c>
      <c r="G11" s="128">
        <v>108.79</v>
      </c>
      <c r="H11" s="140">
        <v>114.29</v>
      </c>
      <c r="I11" s="125">
        <v>127.51</v>
      </c>
      <c r="J11" s="128">
        <v>107.2</v>
      </c>
      <c r="K11" s="125">
        <v>93.87</v>
      </c>
      <c r="L11" s="128">
        <v>116.02</v>
      </c>
      <c r="M11" s="137">
        <v>2024</v>
      </c>
    </row>
    <row r="12" spans="1:13" s="8" customFormat="1" ht="19.85" customHeight="1">
      <c r="A12" s="107" t="s">
        <v>52</v>
      </c>
      <c r="B12" s="9"/>
      <c r="C12" s="122">
        <v>106.7</v>
      </c>
      <c r="D12" s="125">
        <v>107.11</v>
      </c>
      <c r="E12" s="128">
        <v>102.14</v>
      </c>
      <c r="F12" s="125">
        <v>105.56</v>
      </c>
      <c r="G12" s="128">
        <v>107.12</v>
      </c>
      <c r="H12" s="140">
        <v>114.71</v>
      </c>
      <c r="I12" s="125">
        <v>134.86</v>
      </c>
      <c r="J12" s="128">
        <v>105.2</v>
      </c>
      <c r="K12" s="125">
        <v>84.01</v>
      </c>
      <c r="L12" s="128">
        <v>118.86</v>
      </c>
      <c r="M12" s="137">
        <v>2025</v>
      </c>
    </row>
    <row r="13" spans="1:13" s="8" customFormat="1" ht="19.85" customHeight="1">
      <c r="A13" s="106" t="s">
        <v>53</v>
      </c>
      <c r="B13" s="9"/>
      <c r="C13" s="121">
        <v>106.56</v>
      </c>
      <c r="D13" s="124">
        <v>101.9</v>
      </c>
      <c r="E13" s="127">
        <v>96.19</v>
      </c>
      <c r="F13" s="124">
        <v>104.98</v>
      </c>
      <c r="G13" s="127">
        <v>108.49</v>
      </c>
      <c r="H13" s="139">
        <v>112.68</v>
      </c>
      <c r="I13" s="124">
        <v>126.39</v>
      </c>
      <c r="J13" s="127">
        <v>101.58</v>
      </c>
      <c r="K13" s="124">
        <v>78.73</v>
      </c>
      <c r="L13" s="127">
        <v>112.57</v>
      </c>
      <c r="M13" s="136" t="s">
        <v>69</v>
      </c>
    </row>
    <row r="14" spans="1:13" s="8" customFormat="1" ht="11.4" customHeight="1">
      <c r="A14" s="106" t="s">
        <v>54</v>
      </c>
      <c r="B14" s="9"/>
      <c r="C14" s="121">
        <v>101.26</v>
      </c>
      <c r="D14" s="124">
        <v>101.07</v>
      </c>
      <c r="E14" s="127">
        <v>99.79</v>
      </c>
      <c r="F14" s="124">
        <v>102.08</v>
      </c>
      <c r="G14" s="127">
        <v>108.64</v>
      </c>
      <c r="H14" s="139">
        <v>110.09</v>
      </c>
      <c r="I14" s="124">
        <v>128.35</v>
      </c>
      <c r="J14" s="127">
        <v>100.34</v>
      </c>
      <c r="K14" s="124">
        <v>79.98</v>
      </c>
      <c r="L14" s="127">
        <v>112.59</v>
      </c>
      <c r="M14" s="136" t="s">
        <v>70</v>
      </c>
    </row>
    <row r="15" spans="1:13" s="8" customFormat="1" ht="11.4" customHeight="1">
      <c r="A15" s="106" t="s">
        <v>55</v>
      </c>
      <c r="B15" s="9"/>
      <c r="C15" s="121">
        <v>108.53</v>
      </c>
      <c r="D15" s="124">
        <v>108.76</v>
      </c>
      <c r="E15" s="127">
        <v>104.23</v>
      </c>
      <c r="F15" s="124">
        <v>102.49</v>
      </c>
      <c r="G15" s="127">
        <v>103</v>
      </c>
      <c r="H15" s="139">
        <v>110.9</v>
      </c>
      <c r="I15" s="124">
        <v>152.63</v>
      </c>
      <c r="J15" s="127">
        <v>103.55</v>
      </c>
      <c r="K15" s="124">
        <v>81.7</v>
      </c>
      <c r="L15" s="127">
        <v>115.78</v>
      </c>
      <c r="M15" s="136" t="s">
        <v>71</v>
      </c>
    </row>
    <row r="16" spans="1:13" s="8" customFormat="1" ht="19.85" customHeight="1">
      <c r="A16" s="106" t="s">
        <v>56</v>
      </c>
      <c r="B16" s="9"/>
      <c r="C16" s="121">
        <v>107.67</v>
      </c>
      <c r="D16" s="124">
        <v>114.27</v>
      </c>
      <c r="E16" s="127">
        <v>111.14</v>
      </c>
      <c r="F16" s="124">
        <v>97.08</v>
      </c>
      <c r="G16" s="127">
        <v>101.77</v>
      </c>
      <c r="H16" s="139">
        <v>112.15</v>
      </c>
      <c r="I16" s="124">
        <v>151.01</v>
      </c>
      <c r="J16" s="127">
        <v>105.99</v>
      </c>
      <c r="K16" s="124">
        <v>82.17</v>
      </c>
      <c r="L16" s="127">
        <v>122.16</v>
      </c>
      <c r="M16" s="136" t="s">
        <v>72</v>
      </c>
    </row>
    <row r="17" spans="1:13" s="8" customFormat="1" ht="11.4" customHeight="1">
      <c r="A17" s="106" t="s">
        <v>57</v>
      </c>
      <c r="B17" s="9"/>
      <c r="C17" s="121">
        <v>108.42</v>
      </c>
      <c r="D17" s="124">
        <v>103.52</v>
      </c>
      <c r="E17" s="127">
        <v>99.31</v>
      </c>
      <c r="F17" s="124">
        <v>98.57</v>
      </c>
      <c r="G17" s="127">
        <v>97.78</v>
      </c>
      <c r="H17" s="139">
        <v>116.79</v>
      </c>
      <c r="I17" s="124">
        <v>142.25</v>
      </c>
      <c r="J17" s="127">
        <v>107.85</v>
      </c>
      <c r="K17" s="124">
        <v>82.83</v>
      </c>
      <c r="L17" s="127">
        <v>125.45</v>
      </c>
      <c r="M17" s="136" t="s">
        <v>73</v>
      </c>
    </row>
    <row r="18" spans="1:13" s="8" customFormat="1" ht="11.4" customHeight="1">
      <c r="A18" s="106" t="s">
        <v>58</v>
      </c>
      <c r="B18" s="9"/>
      <c r="C18" s="121">
        <v>104.17</v>
      </c>
      <c r="D18" s="124">
        <v>101.29</v>
      </c>
      <c r="E18" s="127">
        <v>103.81</v>
      </c>
      <c r="F18" s="124">
        <v>107.53</v>
      </c>
      <c r="G18" s="127">
        <v>101.88</v>
      </c>
      <c r="H18" s="139">
        <v>127.4</v>
      </c>
      <c r="I18" s="124">
        <v>168.88</v>
      </c>
      <c r="J18" s="127">
        <v>112.46</v>
      </c>
      <c r="K18" s="124">
        <v>84.55</v>
      </c>
      <c r="L18" s="127">
        <v>134.33</v>
      </c>
      <c r="M18" s="136" t="s">
        <v>74</v>
      </c>
    </row>
    <row r="19" spans="1:13" s="8" customFormat="1" ht="19.85" customHeight="1">
      <c r="A19" s="107" t="s">
        <v>59</v>
      </c>
      <c r="B19" s="9"/>
      <c r="C19" s="30"/>
      <c r="D19" s="12"/>
      <c r="E19" s="31"/>
      <c r="F19" s="32"/>
      <c r="G19" s="31"/>
      <c r="H19" s="33"/>
      <c r="I19" s="12"/>
      <c r="J19" s="31"/>
      <c r="K19" s="32"/>
      <c r="L19" s="31"/>
      <c r="M19" s="137">
        <v>2026</v>
      </c>
    </row>
    <row r="20" spans="1:13" s="8" customFormat="1" ht="19.85" customHeight="1">
      <c r="A20" s="106" t="s">
        <v>60</v>
      </c>
      <c r="B20" s="9"/>
      <c r="C20" s="121">
        <v>98.56</v>
      </c>
      <c r="D20" s="124">
        <v>102.02</v>
      </c>
      <c r="E20" s="127">
        <v>109.59</v>
      </c>
      <c r="F20" s="124">
        <v>105.23</v>
      </c>
      <c r="G20" s="127">
        <v>100.27</v>
      </c>
      <c r="H20" s="139">
        <v>110.42</v>
      </c>
      <c r="I20" s="124">
        <v>141.66</v>
      </c>
      <c r="J20" s="127">
        <v>114.27</v>
      </c>
      <c r="K20" s="124">
        <v>83.04</v>
      </c>
      <c r="L20" s="127">
        <v>145.09</v>
      </c>
      <c r="M20" s="136" t="s">
        <v>75</v>
      </c>
    </row>
    <row r="21" spans="1:13" s="8" customFormat="1" ht="11.4" customHeight="1">
      <c r="A21" s="106" t="s">
        <v>61</v>
      </c>
      <c r="B21" s="9"/>
      <c r="C21" s="121">
        <v>113.93</v>
      </c>
      <c r="D21" s="124">
        <v>126.62</v>
      </c>
      <c r="E21" s="127">
        <v>103.71</v>
      </c>
      <c r="F21" s="124">
        <v>110.45</v>
      </c>
      <c r="G21" s="127">
        <v>143.76</v>
      </c>
      <c r="H21" s="139">
        <v>119.82</v>
      </c>
      <c r="I21" s="124">
        <v>138.97</v>
      </c>
      <c r="J21" s="127">
        <v>120.55</v>
      </c>
      <c r="K21" s="124">
        <v>86.01</v>
      </c>
      <c r="L21" s="127">
        <v>155.11</v>
      </c>
      <c r="M21" s="136" t="s">
        <v>76</v>
      </c>
    </row>
    <row r="22" spans="1:13" s="8" customFormat="1" ht="11.4" customHeight="1">
      <c r="A22" s="106" t="s">
        <v>62</v>
      </c>
      <c r="B22" s="9"/>
      <c r="C22" s="121">
        <v>112.12</v>
      </c>
      <c r="D22" s="124">
        <v>134.68</v>
      </c>
      <c r="E22" s="127">
        <v>106.84</v>
      </c>
      <c r="F22" s="124">
        <v>108.4</v>
      </c>
      <c r="G22" s="127">
        <v>120.65</v>
      </c>
      <c r="H22" s="139">
        <v>135.3</v>
      </c>
      <c r="I22" s="124">
        <v>141.43</v>
      </c>
      <c r="J22" s="127">
        <v>123.58</v>
      </c>
      <c r="K22" s="124">
        <v>88.19</v>
      </c>
      <c r="L22" s="127">
        <v>154.48</v>
      </c>
      <c r="M22" s="136" t="s">
        <v>77</v>
      </c>
    </row>
    <row r="23" spans="1:13" s="8" customFormat="1" ht="19.85" customHeight="1">
      <c r="A23" s="106" t="s">
        <v>63</v>
      </c>
      <c r="B23" s="119" t="s">
        <v>64</v>
      </c>
      <c r="C23" s="121">
        <v>104.01</v>
      </c>
      <c r="D23" s="124">
        <v>108.4</v>
      </c>
      <c r="E23" s="127">
        <v>107.37</v>
      </c>
      <c r="F23" s="124">
        <v>106.03</v>
      </c>
      <c r="G23" s="127">
        <v>118.25</v>
      </c>
      <c r="H23" s="139">
        <v>119.66</v>
      </c>
      <c r="I23" s="124">
        <v>167.88</v>
      </c>
      <c r="J23" s="127">
        <v>124.86</v>
      </c>
      <c r="K23" s="124">
        <v>90.1</v>
      </c>
      <c r="L23" s="127">
        <v>156.69</v>
      </c>
      <c r="M23" s="136" t="s">
        <v>78</v>
      </c>
    </row>
    <row r="24" spans="1:13" s="8" customFormat="1" ht="11.4" customHeight="1">
      <c r="A24" s="106" t="s">
        <v>65</v>
      </c>
      <c r="B24" s="119" t="s">
        <v>64</v>
      </c>
      <c r="C24" s="121">
        <v>112.52</v>
      </c>
      <c r="D24" s="124">
        <v>104.01</v>
      </c>
      <c r="E24" s="127">
        <v>112.98</v>
      </c>
      <c r="F24" s="124">
        <v>107.37</v>
      </c>
      <c r="G24" s="127">
        <v>114.41</v>
      </c>
      <c r="H24" s="139">
        <v>116.05</v>
      </c>
      <c r="I24" s="124">
        <v>171.06</v>
      </c>
      <c r="J24" s="127">
        <v>128.98</v>
      </c>
      <c r="K24" s="124">
        <v>92.09</v>
      </c>
      <c r="L24" s="127">
        <v>157.77</v>
      </c>
      <c r="M24" s="136" t="s">
        <v>79</v>
      </c>
    </row>
    <row r="25" spans="1:13" s="8" customFormat="1" ht="11.4" customHeight="1">
      <c r="A25" s="106" t="s">
        <v>66</v>
      </c>
      <c r="B25" s="119" t="s">
        <v>64</v>
      </c>
      <c r="C25" s="121">
        <v>124.35</v>
      </c>
      <c r="D25" s="124">
        <v>108.06</v>
      </c>
      <c r="E25" s="127">
        <v>102.99</v>
      </c>
      <c r="F25" s="124">
        <v>107.4</v>
      </c>
      <c r="G25" s="127">
        <v>124.61</v>
      </c>
      <c r="H25" s="139">
        <v>111.44</v>
      </c>
      <c r="I25" s="124">
        <v>163.98</v>
      </c>
      <c r="J25" s="127">
        <v>130.51</v>
      </c>
      <c r="K25" s="124">
        <v>93.62</v>
      </c>
      <c r="L25" s="127">
        <v>162.54</v>
      </c>
      <c r="M25" s="136" t="s">
        <v>80</v>
      </c>
    </row>
    <row r="26" spans="1:13" s="8" customFormat="1" ht="19.85" customHeight="1">
      <c r="A26" s="106" t="s">
        <v>53</v>
      </c>
      <c r="B26" s="119" t="s">
        <v>67</v>
      </c>
      <c r="C26" s="121">
        <v>128.1</v>
      </c>
      <c r="D26" s="124">
        <v>118.7</v>
      </c>
      <c r="E26" s="127">
        <v>114.07</v>
      </c>
      <c r="F26" s="124">
        <v>111.28</v>
      </c>
      <c r="G26" s="127">
        <v>124.85</v>
      </c>
      <c r="H26" s="139">
        <v>116.11</v>
      </c>
      <c r="I26" s="124">
        <v>146.63</v>
      </c>
      <c r="J26" s="127">
        <v>135.05</v>
      </c>
      <c r="K26" s="124">
        <v>97.83</v>
      </c>
      <c r="L26" s="127">
        <v>166.85</v>
      </c>
      <c r="M26" s="136" t="s">
        <v>69</v>
      </c>
    </row>
    <row r="27" spans="1:13" s="1" customFormat="1" ht="3" customHeight="1">
      <c r="A27" s="1"/>
      <c r="B27" s="16"/>
      <c r="C27" s="17"/>
      <c r="D27" s="18"/>
      <c r="E27" s="14"/>
      <c r="F27" s="19"/>
      <c r="G27" s="15"/>
      <c r="H27" s="20"/>
      <c r="I27" s="18"/>
      <c r="J27" s="14"/>
      <c r="K27" s="19"/>
      <c r="L27" s="15"/>
      <c r="M27" s="22"/>
    </row>
    <row r="28" spans="1:13" s="2" customFormat="1" ht="13.9" customHeight="1">
      <c r="A28" s="27"/>
      <c r="B28" s="28"/>
      <c r="C28" s="63" t="s">
        <v>37</v>
      </c>
      <c r="D28" s="64"/>
      <c r="E28" s="64"/>
      <c r="F28" s="64"/>
      <c r="G28" s="64"/>
      <c r="H28" s="66" t="s">
        <v>38</v>
      </c>
      <c r="I28" s="66"/>
      <c r="J28" s="66"/>
      <c r="K28" s="66"/>
      <c r="L28" s="67"/>
      <c r="M28" s="29"/>
    </row>
    <row r="29" spans="1:13" s="8" customFormat="1" ht="11.4" customHeight="1">
      <c r="A29" s="107" t="s">
        <v>48</v>
      </c>
      <c r="B29" s="9"/>
      <c r="C29" s="110">
        <v>6.1</v>
      </c>
      <c r="D29" s="113">
        <v>16.7</v>
      </c>
      <c r="E29" s="116">
        <v>8.4</v>
      </c>
      <c r="F29" s="113">
        <v>10.2</v>
      </c>
      <c r="G29" s="116">
        <v>5.2</v>
      </c>
      <c r="H29" s="135">
        <v>-1.2</v>
      </c>
      <c r="I29" s="113">
        <v>-5</v>
      </c>
      <c r="J29" s="116">
        <v>28.8</v>
      </c>
      <c r="K29" s="113">
        <v>39.7</v>
      </c>
      <c r="L29" s="116">
        <v>36.4</v>
      </c>
      <c r="M29" s="137">
        <v>2021</v>
      </c>
    </row>
    <row r="30" spans="1:13" s="8" customFormat="1" ht="11.4" customHeight="1">
      <c r="A30" s="107" t="s">
        <v>49</v>
      </c>
      <c r="B30" s="9"/>
      <c r="C30" s="110">
        <v>8.8</v>
      </c>
      <c r="D30" s="113">
        <v>12.9</v>
      </c>
      <c r="E30" s="116">
        <v>13.8</v>
      </c>
      <c r="F30" s="113">
        <v>16.3</v>
      </c>
      <c r="G30" s="116">
        <v>8.9</v>
      </c>
      <c r="H30" s="135">
        <v>5.2</v>
      </c>
      <c r="I30" s="113">
        <v>14.5</v>
      </c>
      <c r="J30" s="116">
        <v>15.3</v>
      </c>
      <c r="K30" s="113">
        <v>16.5</v>
      </c>
      <c r="L30" s="116">
        <v>5.5</v>
      </c>
      <c r="M30" s="137">
        <v>2022</v>
      </c>
    </row>
    <row r="31" spans="1:13" s="8" customFormat="1" ht="11.4" customHeight="1">
      <c r="A31" s="107" t="s">
        <v>50</v>
      </c>
      <c r="B31" s="9"/>
      <c r="C31" s="110">
        <v>-5.2</v>
      </c>
      <c r="D31" s="113">
        <v>-1</v>
      </c>
      <c r="E31" s="116">
        <v>-7.4</v>
      </c>
      <c r="F31" s="113">
        <v>-4</v>
      </c>
      <c r="G31" s="116">
        <v>0.9</v>
      </c>
      <c r="H31" s="135">
        <v>8.7</v>
      </c>
      <c r="I31" s="113">
        <v>0.6</v>
      </c>
      <c r="J31" s="116">
        <v>-7.3</v>
      </c>
      <c r="K31" s="113">
        <v>-13.6</v>
      </c>
      <c r="L31" s="116">
        <v>-0.9</v>
      </c>
      <c r="M31" s="137">
        <v>2023</v>
      </c>
    </row>
    <row r="32" spans="1:13" s="8" customFormat="1" ht="11.4" customHeight="1">
      <c r="A32" s="107" t="s">
        <v>51</v>
      </c>
      <c r="B32" s="9"/>
      <c r="C32" s="110">
        <v>3.5</v>
      </c>
      <c r="D32" s="113">
        <v>3.5</v>
      </c>
      <c r="E32" s="116">
        <v>1.2</v>
      </c>
      <c r="F32" s="113">
        <v>0.3</v>
      </c>
      <c r="G32" s="116">
        <v>-1</v>
      </c>
      <c r="H32" s="135">
        <v>0</v>
      </c>
      <c r="I32" s="113">
        <v>10.7</v>
      </c>
      <c r="J32" s="116">
        <v>0.3</v>
      </c>
      <c r="K32" s="113">
        <v>-6.7</v>
      </c>
      <c r="L32" s="116">
        <v>10.9</v>
      </c>
      <c r="M32" s="137">
        <v>2024</v>
      </c>
    </row>
    <row r="33" spans="1:13" s="8" customFormat="1" ht="19.85" customHeight="1">
      <c r="A33" s="107" t="s">
        <v>52</v>
      </c>
      <c r="B33" s="9"/>
      <c r="C33" s="144">
        <v>0</v>
      </c>
      <c r="D33" s="113">
        <v>-7.4</v>
      </c>
      <c r="E33" s="116">
        <v>-4.2</v>
      </c>
      <c r="F33" s="113">
        <v>-5.7</v>
      </c>
      <c r="G33" s="116">
        <v>-1.5</v>
      </c>
      <c r="H33" s="135">
        <v>0.4</v>
      </c>
      <c r="I33" s="113">
        <v>5.8</v>
      </c>
      <c r="J33" s="116">
        <v>-1.9</v>
      </c>
      <c r="K33" s="113">
        <v>-10.5</v>
      </c>
      <c r="L33" s="116">
        <v>2.4</v>
      </c>
      <c r="M33" s="137">
        <v>2025</v>
      </c>
    </row>
    <row r="34" spans="1:13" s="8" customFormat="1" ht="19.85" customHeight="1">
      <c r="A34" s="106" t="s">
        <v>53</v>
      </c>
      <c r="B34" s="9"/>
      <c r="C34" s="109">
        <v>-3.8</v>
      </c>
      <c r="D34" s="112">
        <v>-21.5</v>
      </c>
      <c r="E34" s="115">
        <v>-11.8</v>
      </c>
      <c r="F34" s="112">
        <v>-13.7</v>
      </c>
      <c r="G34" s="115">
        <v>-11.7</v>
      </c>
      <c r="H34" s="134">
        <v>-7.7</v>
      </c>
      <c r="I34" s="112">
        <v>-12.7</v>
      </c>
      <c r="J34" s="115">
        <v>-9.5</v>
      </c>
      <c r="K34" s="112">
        <v>-19.1</v>
      </c>
      <c r="L34" s="115">
        <v>-8.3</v>
      </c>
      <c r="M34" s="136" t="s">
        <v>69</v>
      </c>
    </row>
    <row r="35" spans="1:13" s="8" customFormat="1" ht="11.4" customHeight="1">
      <c r="A35" s="106" t="s">
        <v>54</v>
      </c>
      <c r="B35" s="9"/>
      <c r="C35" s="109">
        <v>-6.3</v>
      </c>
      <c r="D35" s="112">
        <v>-9.1</v>
      </c>
      <c r="E35" s="115">
        <v>-10.7</v>
      </c>
      <c r="F35" s="112">
        <v>-13.9</v>
      </c>
      <c r="G35" s="115">
        <v>-8.6</v>
      </c>
      <c r="H35" s="134">
        <v>-2</v>
      </c>
      <c r="I35" s="112">
        <v>-3.7</v>
      </c>
      <c r="J35" s="115">
        <v>-9.2</v>
      </c>
      <c r="K35" s="112">
        <v>-16.7</v>
      </c>
      <c r="L35" s="115">
        <v>-5.6</v>
      </c>
      <c r="M35" s="136" t="s">
        <v>70</v>
      </c>
    </row>
    <row r="36" spans="1:13" s="8" customFormat="1" ht="11.4" customHeight="1">
      <c r="A36" s="106" t="s">
        <v>55</v>
      </c>
      <c r="B36" s="9"/>
      <c r="C36" s="109">
        <v>-4.9</v>
      </c>
      <c r="D36" s="112">
        <v>0.4</v>
      </c>
      <c r="E36" s="115">
        <v>-2.6</v>
      </c>
      <c r="F36" s="112">
        <v>-9.2</v>
      </c>
      <c r="G36" s="115">
        <v>-9.1</v>
      </c>
      <c r="H36" s="134">
        <v>-2.5</v>
      </c>
      <c r="I36" s="112">
        <v>-1.7</v>
      </c>
      <c r="J36" s="115">
        <v>-5</v>
      </c>
      <c r="K36" s="112">
        <v>-11.9</v>
      </c>
      <c r="L36" s="115">
        <v>1.2</v>
      </c>
      <c r="M36" s="136" t="s">
        <v>71</v>
      </c>
    </row>
    <row r="37" spans="1:13" s="8" customFormat="1" ht="19.85" customHeight="1">
      <c r="A37" s="106" t="s">
        <v>56</v>
      </c>
      <c r="B37" s="9"/>
      <c r="C37" s="109">
        <v>-5.7</v>
      </c>
      <c r="D37" s="112">
        <v>-7.7</v>
      </c>
      <c r="E37" s="115">
        <v>2.6</v>
      </c>
      <c r="F37" s="112">
        <v>-13.4</v>
      </c>
      <c r="G37" s="115">
        <v>-2.6</v>
      </c>
      <c r="H37" s="134">
        <v>1.4</v>
      </c>
      <c r="I37" s="112">
        <v>-8.5</v>
      </c>
      <c r="J37" s="115">
        <v>-1.5</v>
      </c>
      <c r="K37" s="112">
        <v>-9.9</v>
      </c>
      <c r="L37" s="115">
        <v>3.4</v>
      </c>
      <c r="M37" s="136" t="s">
        <v>72</v>
      </c>
    </row>
    <row r="38" spans="1:13" s="8" customFormat="1" ht="11.4" customHeight="1">
      <c r="A38" s="106" t="s">
        <v>57</v>
      </c>
      <c r="B38" s="9"/>
      <c r="C38" s="109">
        <v>0.3</v>
      </c>
      <c r="D38" s="112">
        <v>-5.1</v>
      </c>
      <c r="E38" s="115">
        <v>-10.5</v>
      </c>
      <c r="F38" s="112">
        <v>-14.4</v>
      </c>
      <c r="G38" s="115">
        <v>-7.3</v>
      </c>
      <c r="H38" s="134">
        <v>4.6</v>
      </c>
      <c r="I38" s="112">
        <v>-3.5</v>
      </c>
      <c r="J38" s="115">
        <v>1</v>
      </c>
      <c r="K38" s="112">
        <v>-8.2</v>
      </c>
      <c r="L38" s="115">
        <v>5.8</v>
      </c>
      <c r="M38" s="136" t="s">
        <v>73</v>
      </c>
    </row>
    <row r="39" spans="1:13" s="8" customFormat="1" ht="11.4" customHeight="1">
      <c r="A39" s="106" t="s">
        <v>58</v>
      </c>
      <c r="B39" s="9"/>
      <c r="C39" s="109">
        <v>-4</v>
      </c>
      <c r="D39" s="112">
        <v>-11.5</v>
      </c>
      <c r="E39" s="115">
        <v>-3.3</v>
      </c>
      <c r="F39" s="112">
        <v>-5.2</v>
      </c>
      <c r="G39" s="115">
        <v>-1.9</v>
      </c>
      <c r="H39" s="134">
        <v>7.1</v>
      </c>
      <c r="I39" s="112">
        <v>24.9</v>
      </c>
      <c r="J39" s="115">
        <v>4.1</v>
      </c>
      <c r="K39" s="112">
        <v>-7</v>
      </c>
      <c r="L39" s="115">
        <v>13.2</v>
      </c>
      <c r="M39" s="136" t="s">
        <v>74</v>
      </c>
    </row>
    <row r="40" spans="1:13" s="8" customFormat="1" ht="19.85" customHeight="1">
      <c r="A40" s="107" t="s">
        <v>59</v>
      </c>
      <c r="B40" s="9"/>
      <c r="C40" s="30"/>
      <c r="D40" s="12"/>
      <c r="E40" s="31"/>
      <c r="F40" s="32"/>
      <c r="G40" s="31"/>
      <c r="H40" s="33"/>
      <c r="I40" s="12"/>
      <c r="J40" s="31"/>
      <c r="K40" s="32"/>
      <c r="L40" s="31"/>
      <c r="M40" s="137">
        <v>2026</v>
      </c>
    </row>
    <row r="41" spans="1:13" s="8" customFormat="1" ht="19.85" customHeight="1">
      <c r="A41" s="106" t="s">
        <v>60</v>
      </c>
      <c r="B41" s="9"/>
      <c r="C41" s="109">
        <v>-7.7</v>
      </c>
      <c r="D41" s="112">
        <v>-5.8</v>
      </c>
      <c r="E41" s="115">
        <v>2.3</v>
      </c>
      <c r="F41" s="112">
        <v>-6.8</v>
      </c>
      <c r="G41" s="115">
        <v>-5.3</v>
      </c>
      <c r="H41" s="134">
        <v>-4.4</v>
      </c>
      <c r="I41" s="112">
        <v>-2.9</v>
      </c>
      <c r="J41" s="115">
        <v>6.4</v>
      </c>
      <c r="K41" s="112">
        <v>-8.2</v>
      </c>
      <c r="L41" s="115">
        <v>22.6</v>
      </c>
      <c r="M41" s="136" t="s">
        <v>75</v>
      </c>
    </row>
    <row r="42" spans="1:13" s="8" customFormat="1" ht="11.4" customHeight="1">
      <c r="A42" s="106" t="s">
        <v>61</v>
      </c>
      <c r="B42" s="9"/>
      <c r="C42" s="109">
        <v>-4.1</v>
      </c>
      <c r="D42" s="112">
        <v>-26.4</v>
      </c>
      <c r="E42" s="115">
        <v>-4.9</v>
      </c>
      <c r="F42" s="112">
        <v>-3.6</v>
      </c>
      <c r="G42" s="115">
        <v>-10.3</v>
      </c>
      <c r="H42" s="134">
        <v>-13.7</v>
      </c>
      <c r="I42" s="112">
        <v>-11.8</v>
      </c>
      <c r="J42" s="115">
        <v>9.2</v>
      </c>
      <c r="K42" s="112">
        <v>-4</v>
      </c>
      <c r="L42" s="115">
        <v>32.1</v>
      </c>
      <c r="M42" s="136" t="s">
        <v>76</v>
      </c>
    </row>
    <row r="43" spans="1:13" s="8" customFormat="1" ht="11.4" customHeight="1">
      <c r="A43" s="106" t="s">
        <v>62</v>
      </c>
      <c r="B43" s="9"/>
      <c r="C43" s="109">
        <v>1.6</v>
      </c>
      <c r="D43" s="112">
        <v>38.4</v>
      </c>
      <c r="E43" s="115">
        <v>-4.7</v>
      </c>
      <c r="F43" s="112">
        <v>-4</v>
      </c>
      <c r="G43" s="115">
        <v>4.3</v>
      </c>
      <c r="H43" s="134">
        <v>13.5</v>
      </c>
      <c r="I43" s="112">
        <v>1.9</v>
      </c>
      <c r="J43" s="115">
        <v>13.7</v>
      </c>
      <c r="K43" s="112">
        <v>-0.2</v>
      </c>
      <c r="L43" s="115">
        <v>25.5</v>
      </c>
      <c r="M43" s="136" t="s">
        <v>77</v>
      </c>
    </row>
    <row r="44" spans="1:13" s="8" customFormat="1" ht="19.85" customHeight="1">
      <c r="A44" s="106" t="s">
        <v>63</v>
      </c>
      <c r="B44" s="119" t="s">
        <v>64</v>
      </c>
      <c r="C44" s="109">
        <v>-10.1</v>
      </c>
      <c r="D44" s="112">
        <v>0.4</v>
      </c>
      <c r="E44" s="115">
        <v>-1.6</v>
      </c>
      <c r="F44" s="112">
        <v>-7.5</v>
      </c>
      <c r="G44" s="115">
        <v>-0.6</v>
      </c>
      <c r="H44" s="134">
        <v>8.6</v>
      </c>
      <c r="I44" s="112">
        <v>14.3</v>
      </c>
      <c r="J44" s="115">
        <v>15</v>
      </c>
      <c r="K44" s="112">
        <v>1.9</v>
      </c>
      <c r="L44" s="115">
        <v>29.2</v>
      </c>
      <c r="M44" s="136" t="s">
        <v>78</v>
      </c>
    </row>
    <row r="45" spans="1:13" s="8" customFormat="1" ht="11.4" customHeight="1">
      <c r="A45" s="106" t="s">
        <v>65</v>
      </c>
      <c r="B45" s="119" t="s">
        <v>64</v>
      </c>
      <c r="C45" s="109">
        <v>6.4</v>
      </c>
      <c r="D45" s="112">
        <v>0.1</v>
      </c>
      <c r="E45" s="115">
        <v>8.9</v>
      </c>
      <c r="F45" s="112">
        <v>0.5</v>
      </c>
      <c r="G45" s="115">
        <v>0.2</v>
      </c>
      <c r="H45" s="134">
        <v>6</v>
      </c>
      <c r="I45" s="112">
        <v>33.7</v>
      </c>
      <c r="J45" s="115">
        <v>22.8</v>
      </c>
      <c r="K45" s="112">
        <v>9.2</v>
      </c>
      <c r="L45" s="115">
        <v>35.7</v>
      </c>
      <c r="M45" s="136" t="s">
        <v>79</v>
      </c>
    </row>
    <row r="46" spans="1:13" s="8" customFormat="1" ht="11.4" customHeight="1">
      <c r="A46" s="106" t="s">
        <v>66</v>
      </c>
      <c r="B46" s="119" t="s">
        <v>64</v>
      </c>
      <c r="C46" s="109">
        <v>18.4</v>
      </c>
      <c r="D46" s="112">
        <v>4.8</v>
      </c>
      <c r="E46" s="115">
        <v>-5.7</v>
      </c>
      <c r="F46" s="112">
        <v>5.5</v>
      </c>
      <c r="G46" s="115">
        <v>11.1</v>
      </c>
      <c r="H46" s="134">
        <v>-1.4</v>
      </c>
      <c r="I46" s="112">
        <v>21.4</v>
      </c>
      <c r="J46" s="115">
        <v>30.4</v>
      </c>
      <c r="K46" s="112">
        <v>15.5</v>
      </c>
      <c r="L46" s="115">
        <v>44.4</v>
      </c>
      <c r="M46" s="136" t="s">
        <v>80</v>
      </c>
    </row>
    <row r="47" spans="1:13" s="8" customFormat="1" ht="19.85" customHeight="1">
      <c r="A47" s="106" t="s">
        <v>53</v>
      </c>
      <c r="B47" s="119" t="s">
        <v>67</v>
      </c>
      <c r="C47" s="109">
        <v>20.2</v>
      </c>
      <c r="D47" s="112">
        <v>16.5</v>
      </c>
      <c r="E47" s="115">
        <v>18.6</v>
      </c>
      <c r="F47" s="112">
        <v>6</v>
      </c>
      <c r="G47" s="115">
        <v>15.1</v>
      </c>
      <c r="H47" s="134">
        <v>3</v>
      </c>
      <c r="I47" s="112">
        <v>16</v>
      </c>
      <c r="J47" s="115">
        <v>32.9</v>
      </c>
      <c r="K47" s="112">
        <v>24.3</v>
      </c>
      <c r="L47" s="115">
        <v>48.2</v>
      </c>
      <c r="M47" s="136" t="s">
        <v>69</v>
      </c>
    </row>
    <row r="48" spans="1:13" s="8" customFormat="1" ht="3" customHeight="1" thickBot="1">
      <c r="A48" s="13"/>
      <c r="B48" s="9"/>
      <c r="C48" s="30"/>
      <c r="D48" s="12"/>
      <c r="E48" s="31"/>
      <c r="F48" s="32"/>
      <c r="G48" s="31"/>
      <c r="H48" s="33"/>
      <c r="I48" s="12"/>
      <c r="J48" s="31"/>
      <c r="K48" s="32"/>
      <c r="L48" s="31"/>
      <c r="M48" s="24"/>
    </row>
    <row r="49" spans="1:13" ht="16.5">
      <c r="A49" s="34"/>
      <c r="B49" s="34"/>
      <c r="C49" s="34"/>
      <c r="D49" s="34"/>
      <c r="E49" s="35"/>
      <c r="F49" s="34"/>
      <c r="G49" s="34"/>
      <c r="H49" s="34"/>
      <c r="I49" s="34"/>
      <c r="J49" s="35"/>
      <c r="K49" s="34"/>
      <c r="L49" s="34"/>
      <c r="M49" s="34"/>
    </row>
  </sheetData>
  <mergeCells count="20">
    <mergeCell ref="M4:M6"/>
    <mergeCell ref="H1:M1"/>
    <mergeCell ref="A2:G2"/>
    <mergeCell ref="H2:M2"/>
    <mergeCell ref="A4:B6"/>
    <mergeCell ref="A1:G1"/>
    <mergeCell ref="L5:L6"/>
    <mergeCell ref="D4:D6"/>
    <mergeCell ref="F4:F6"/>
    <mergeCell ref="K5:K6"/>
    <mergeCell ref="C7:G7"/>
    <mergeCell ref="H7:L7"/>
    <mergeCell ref="C28:G28"/>
    <mergeCell ref="H28:L28"/>
    <mergeCell ref="H4:H6"/>
    <mergeCell ref="I4:I6"/>
    <mergeCell ref="J4:J6"/>
    <mergeCell ref="C5:C6"/>
    <mergeCell ref="E4:E6"/>
    <mergeCell ref="G4:G6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108" orientation="portrait" useFirstPageNumber="1"/>
  <headerFooter>
    <oddFooter>&amp;C&amp;"Times New Roman"&amp;12  - &amp;p -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51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0.625" style="0" customWidth="1"/>
    <col min="2" max="2" width="2.25" style="0" customWidth="1"/>
    <col min="3" max="3" width="15.875" style="0" customWidth="1"/>
    <col min="4" max="5" width="14.625" style="0" customWidth="1"/>
    <col min="6" max="7" width="12.625" style="0" customWidth="1"/>
    <col min="8" max="9" width="10.625" style="0" customWidth="1"/>
    <col min="10" max="11" width="13.125" style="0" customWidth="1"/>
    <col min="12" max="12" width="14.125" style="0" customWidth="1"/>
    <col min="13" max="13" width="10.625" style="0" customWidth="1"/>
    <col min="14" max="14" width="14.125" style="0" customWidth="1"/>
    <col min="15" max="256" width="9" style="0" customWidth="1"/>
  </cols>
  <sheetData>
    <row r="1" spans="1:14" ht="26.1" customHeight="1">
      <c r="A1" s="129" t="s">
        <v>9</v>
      </c>
      <c r="B1" s="42"/>
      <c r="C1" s="42"/>
      <c r="D1" s="42"/>
      <c r="E1" s="42"/>
      <c r="F1" s="42"/>
      <c r="G1" s="42"/>
      <c r="H1" s="141" t="s">
        <v>10</v>
      </c>
      <c r="I1" s="41"/>
      <c r="J1" s="41"/>
      <c r="K1" s="42"/>
      <c r="L1" s="42"/>
      <c r="M1" s="42"/>
      <c r="N1" s="42"/>
    </row>
    <row r="2" spans="1:14" s="11" customFormat="1" ht="15.9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s="2" customFormat="1" ht="15.95" customHeight="1" thickBot="1">
      <c r="A3" s="3"/>
      <c r="B3" s="3"/>
      <c r="C3" s="4"/>
      <c r="D3" s="5"/>
      <c r="E3" s="4"/>
      <c r="F3" s="4"/>
      <c r="G3" s="10"/>
      <c r="H3" s="4"/>
      <c r="I3" s="5"/>
      <c r="J3" s="5"/>
      <c r="K3" s="4"/>
      <c r="L3" s="4"/>
      <c r="M3" s="10"/>
      <c r="N3" s="10"/>
    </row>
    <row r="4" spans="1:14" s="2" customFormat="1" ht="15" customHeight="1">
      <c r="A4" s="44" t="s">
        <v>1</v>
      </c>
      <c r="B4" s="45"/>
      <c r="C4" s="95" t="s">
        <v>21</v>
      </c>
      <c r="D4" s="25"/>
      <c r="E4" s="23"/>
      <c r="F4" s="100" t="s">
        <v>40</v>
      </c>
      <c r="G4" s="101"/>
      <c r="H4" s="102" t="s">
        <v>29</v>
      </c>
      <c r="I4" s="102"/>
      <c r="J4" s="102"/>
      <c r="K4" s="50" t="s">
        <v>26</v>
      </c>
      <c r="L4" s="77" t="s">
        <v>27</v>
      </c>
      <c r="M4" s="38"/>
      <c r="N4" s="71" t="s">
        <v>2</v>
      </c>
    </row>
    <row r="5" spans="1:14" s="2" customFormat="1" ht="15" customHeight="1">
      <c r="A5" s="46"/>
      <c r="B5" s="47"/>
      <c r="C5" s="96"/>
      <c r="D5" s="89" t="s">
        <v>41</v>
      </c>
      <c r="E5" s="88" t="s">
        <v>42</v>
      </c>
      <c r="F5" s="98" t="s">
        <v>22</v>
      </c>
      <c r="G5" s="37"/>
      <c r="H5" s="89" t="s">
        <v>23</v>
      </c>
      <c r="I5" s="89" t="s">
        <v>24</v>
      </c>
      <c r="J5" s="68" t="s">
        <v>25</v>
      </c>
      <c r="K5" s="59"/>
      <c r="L5" s="93"/>
      <c r="M5" s="86" t="s">
        <v>44</v>
      </c>
      <c r="N5" s="72"/>
    </row>
    <row r="6" spans="1:14" s="2" customFormat="1" ht="49.9" customHeight="1" thickBot="1">
      <c r="A6" s="48"/>
      <c r="B6" s="49"/>
      <c r="C6" s="83"/>
      <c r="D6" s="97"/>
      <c r="E6" s="69"/>
      <c r="F6" s="99"/>
      <c r="G6" s="36" t="s">
        <v>43</v>
      </c>
      <c r="H6" s="90"/>
      <c r="I6" s="91"/>
      <c r="J6" s="92"/>
      <c r="K6" s="60"/>
      <c r="L6" s="94"/>
      <c r="M6" s="87"/>
      <c r="N6" s="73"/>
    </row>
    <row r="7" spans="1:14" s="2" customFormat="1" ht="13.9" customHeight="1">
      <c r="A7" s="6"/>
      <c r="B7" s="7"/>
      <c r="C7" s="61" t="s">
        <v>45</v>
      </c>
      <c r="D7" s="62"/>
      <c r="E7" s="62"/>
      <c r="F7" s="62"/>
      <c r="G7" s="62"/>
      <c r="H7" s="62" t="s">
        <v>46</v>
      </c>
      <c r="I7" s="62"/>
      <c r="J7" s="62"/>
      <c r="K7" s="62"/>
      <c r="L7" s="62"/>
      <c r="M7" s="65"/>
      <c r="N7" s="21"/>
    </row>
    <row r="8" spans="1:14" s="8" customFormat="1" ht="11.4" customHeight="1">
      <c r="A8" s="107" t="s">
        <v>48</v>
      </c>
      <c r="B8" s="9"/>
      <c r="C8" s="122">
        <v>100</v>
      </c>
      <c r="D8" s="125">
        <v>100</v>
      </c>
      <c r="E8" s="128">
        <v>100</v>
      </c>
      <c r="F8" s="125">
        <v>100</v>
      </c>
      <c r="G8" s="128">
        <v>100</v>
      </c>
      <c r="H8" s="140">
        <v>100</v>
      </c>
      <c r="I8" s="125">
        <v>100</v>
      </c>
      <c r="J8" s="125">
        <v>100</v>
      </c>
      <c r="K8" s="128">
        <v>100</v>
      </c>
      <c r="L8" s="125">
        <v>100</v>
      </c>
      <c r="M8" s="128">
        <v>100</v>
      </c>
      <c r="N8" s="137">
        <v>2021</v>
      </c>
    </row>
    <row r="9" spans="1:14" s="8" customFormat="1" ht="11.4" customHeight="1">
      <c r="A9" s="107" t="s">
        <v>49</v>
      </c>
      <c r="B9" s="9"/>
      <c r="C9" s="122">
        <v>105.08</v>
      </c>
      <c r="D9" s="125">
        <v>99.62</v>
      </c>
      <c r="E9" s="128">
        <v>107.58</v>
      </c>
      <c r="F9" s="125">
        <v>107.98</v>
      </c>
      <c r="G9" s="128">
        <v>108.08</v>
      </c>
      <c r="H9" s="140">
        <v>99.21</v>
      </c>
      <c r="I9" s="125">
        <v>104.68</v>
      </c>
      <c r="J9" s="125">
        <v>103.93</v>
      </c>
      <c r="K9" s="128">
        <v>102.75</v>
      </c>
      <c r="L9" s="125">
        <v>106.85</v>
      </c>
      <c r="M9" s="128">
        <v>106.5</v>
      </c>
      <c r="N9" s="137">
        <v>2022</v>
      </c>
    </row>
    <row r="10" spans="1:14" s="8" customFormat="1" ht="11.4" customHeight="1">
      <c r="A10" s="107" t="s">
        <v>50</v>
      </c>
      <c r="B10" s="9"/>
      <c r="C10" s="122">
        <v>105.85</v>
      </c>
      <c r="D10" s="125">
        <v>99.44</v>
      </c>
      <c r="E10" s="128">
        <v>108.84</v>
      </c>
      <c r="F10" s="125">
        <v>107.89</v>
      </c>
      <c r="G10" s="128">
        <v>107.84</v>
      </c>
      <c r="H10" s="140">
        <v>101.59</v>
      </c>
      <c r="I10" s="125">
        <v>108.22</v>
      </c>
      <c r="J10" s="125">
        <v>96.86</v>
      </c>
      <c r="K10" s="128">
        <v>105.95</v>
      </c>
      <c r="L10" s="125">
        <v>113.95</v>
      </c>
      <c r="M10" s="128">
        <v>113.22</v>
      </c>
      <c r="N10" s="137">
        <v>2023</v>
      </c>
    </row>
    <row r="11" spans="1:14" s="8" customFormat="1" ht="11.4" customHeight="1">
      <c r="A11" s="107" t="s">
        <v>51</v>
      </c>
      <c r="B11" s="9"/>
      <c r="C11" s="122">
        <v>107.95</v>
      </c>
      <c r="D11" s="125">
        <v>100</v>
      </c>
      <c r="E11" s="128">
        <v>111.68</v>
      </c>
      <c r="F11" s="125">
        <v>110.95</v>
      </c>
      <c r="G11" s="128">
        <v>111.25</v>
      </c>
      <c r="H11" s="140">
        <v>102.18</v>
      </c>
      <c r="I11" s="125">
        <v>109.35</v>
      </c>
      <c r="J11" s="125">
        <v>97.63</v>
      </c>
      <c r="K11" s="128">
        <v>107.09</v>
      </c>
      <c r="L11" s="125">
        <v>116.91</v>
      </c>
      <c r="M11" s="128">
        <v>114.68</v>
      </c>
      <c r="N11" s="137">
        <v>2024</v>
      </c>
    </row>
    <row r="12" spans="1:14" s="8" customFormat="1" ht="19.85" customHeight="1">
      <c r="A12" s="107" t="s">
        <v>52</v>
      </c>
      <c r="B12" s="9"/>
      <c r="C12" s="122">
        <v>105.91</v>
      </c>
      <c r="D12" s="125">
        <v>100.24</v>
      </c>
      <c r="E12" s="128">
        <v>108.62</v>
      </c>
      <c r="F12" s="125">
        <v>107.79</v>
      </c>
      <c r="G12" s="128">
        <v>108</v>
      </c>
      <c r="H12" s="140">
        <v>101.3</v>
      </c>
      <c r="I12" s="125">
        <v>107.39</v>
      </c>
      <c r="J12" s="125">
        <v>98.12</v>
      </c>
      <c r="K12" s="128">
        <v>104.17</v>
      </c>
      <c r="L12" s="125">
        <v>115.35</v>
      </c>
      <c r="M12" s="128">
        <v>112.62</v>
      </c>
      <c r="N12" s="137">
        <v>2025</v>
      </c>
    </row>
    <row r="13" spans="1:14" s="8" customFormat="1" ht="19.85" customHeight="1">
      <c r="A13" s="106" t="s">
        <v>53</v>
      </c>
      <c r="B13" s="9"/>
      <c r="C13" s="121">
        <v>100.39</v>
      </c>
      <c r="D13" s="124">
        <v>95.5</v>
      </c>
      <c r="E13" s="127">
        <v>102.74</v>
      </c>
      <c r="F13" s="124">
        <v>101.53</v>
      </c>
      <c r="G13" s="127">
        <v>101.66</v>
      </c>
      <c r="H13" s="139">
        <v>96.71</v>
      </c>
      <c r="I13" s="124">
        <v>102.15</v>
      </c>
      <c r="J13" s="124">
        <v>92.15</v>
      </c>
      <c r="K13" s="127">
        <v>102.34</v>
      </c>
      <c r="L13" s="124">
        <v>114.37</v>
      </c>
      <c r="M13" s="127">
        <v>107.03</v>
      </c>
      <c r="N13" s="136" t="s">
        <v>69</v>
      </c>
    </row>
    <row r="14" spans="1:14" s="8" customFormat="1" ht="11.4" customHeight="1">
      <c r="A14" s="106" t="s">
        <v>54</v>
      </c>
      <c r="B14" s="9"/>
      <c r="C14" s="121">
        <v>102.57</v>
      </c>
      <c r="D14" s="124">
        <v>97.2</v>
      </c>
      <c r="E14" s="127">
        <v>105.15</v>
      </c>
      <c r="F14" s="124">
        <v>104.23</v>
      </c>
      <c r="G14" s="127">
        <v>104.37</v>
      </c>
      <c r="H14" s="139">
        <v>98.92</v>
      </c>
      <c r="I14" s="124">
        <v>104.59</v>
      </c>
      <c r="J14" s="124">
        <v>93.38</v>
      </c>
      <c r="K14" s="127">
        <v>105.88</v>
      </c>
      <c r="L14" s="124">
        <v>111.64</v>
      </c>
      <c r="M14" s="127">
        <v>109.64</v>
      </c>
      <c r="N14" s="136" t="s">
        <v>70</v>
      </c>
    </row>
    <row r="15" spans="1:14" s="8" customFormat="1" ht="11.4" customHeight="1">
      <c r="A15" s="106" t="s">
        <v>55</v>
      </c>
      <c r="B15" s="9"/>
      <c r="C15" s="121">
        <v>103.18</v>
      </c>
      <c r="D15" s="124">
        <v>97.69</v>
      </c>
      <c r="E15" s="127">
        <v>105.81</v>
      </c>
      <c r="F15" s="124">
        <v>104.86</v>
      </c>
      <c r="G15" s="127">
        <v>105</v>
      </c>
      <c r="H15" s="139">
        <v>99.65</v>
      </c>
      <c r="I15" s="124">
        <v>105.3</v>
      </c>
      <c r="J15" s="124">
        <v>93.85</v>
      </c>
      <c r="K15" s="127">
        <v>104.76</v>
      </c>
      <c r="L15" s="124">
        <v>113.14</v>
      </c>
      <c r="M15" s="127">
        <v>110.43</v>
      </c>
      <c r="N15" s="136" t="s">
        <v>71</v>
      </c>
    </row>
    <row r="16" spans="1:14" s="8" customFormat="1" ht="19.85" customHeight="1">
      <c r="A16" s="106" t="s">
        <v>56</v>
      </c>
      <c r="B16" s="9"/>
      <c r="C16" s="121">
        <v>104.02</v>
      </c>
      <c r="D16" s="124">
        <v>98.97</v>
      </c>
      <c r="E16" s="127">
        <v>106.45</v>
      </c>
      <c r="F16" s="124">
        <v>105.51</v>
      </c>
      <c r="G16" s="127">
        <v>105.67</v>
      </c>
      <c r="H16" s="139">
        <v>99.75</v>
      </c>
      <c r="I16" s="124">
        <v>106.05</v>
      </c>
      <c r="J16" s="124">
        <v>96.71</v>
      </c>
      <c r="K16" s="127">
        <v>104.77</v>
      </c>
      <c r="L16" s="124">
        <v>114.82</v>
      </c>
      <c r="M16" s="127">
        <v>110.78</v>
      </c>
      <c r="N16" s="136" t="s">
        <v>72</v>
      </c>
    </row>
    <row r="17" spans="1:14" s="8" customFormat="1" ht="11.4" customHeight="1">
      <c r="A17" s="106" t="s">
        <v>57</v>
      </c>
      <c r="B17" s="9"/>
      <c r="C17" s="121">
        <v>107.18</v>
      </c>
      <c r="D17" s="124">
        <v>104.83</v>
      </c>
      <c r="E17" s="127">
        <v>108.41</v>
      </c>
      <c r="F17" s="124">
        <v>107.86</v>
      </c>
      <c r="G17" s="127">
        <v>108.07</v>
      </c>
      <c r="H17" s="139">
        <v>101.36</v>
      </c>
      <c r="I17" s="124">
        <v>107.46</v>
      </c>
      <c r="J17" s="124">
        <v>107.16</v>
      </c>
      <c r="K17" s="127">
        <v>105.47</v>
      </c>
      <c r="L17" s="124">
        <v>114.71</v>
      </c>
      <c r="M17" s="127">
        <v>111.96</v>
      </c>
      <c r="N17" s="136" t="s">
        <v>73</v>
      </c>
    </row>
    <row r="18" spans="1:14" s="8" customFormat="1" ht="11.4" customHeight="1">
      <c r="A18" s="106" t="s">
        <v>58</v>
      </c>
      <c r="B18" s="9"/>
      <c r="C18" s="121">
        <v>108.14</v>
      </c>
      <c r="D18" s="124">
        <v>106.62</v>
      </c>
      <c r="E18" s="127">
        <v>109</v>
      </c>
      <c r="F18" s="124">
        <v>108.45</v>
      </c>
      <c r="G18" s="127">
        <v>108.68</v>
      </c>
      <c r="H18" s="139">
        <v>102.26</v>
      </c>
      <c r="I18" s="124">
        <v>108.22</v>
      </c>
      <c r="J18" s="124">
        <v>110.03</v>
      </c>
      <c r="K18" s="127">
        <v>104.78</v>
      </c>
      <c r="L18" s="124">
        <v>117.11</v>
      </c>
      <c r="M18" s="127">
        <v>112.94</v>
      </c>
      <c r="N18" s="136" t="s">
        <v>74</v>
      </c>
    </row>
    <row r="19" spans="1:14" s="8" customFormat="1" ht="19.85" customHeight="1">
      <c r="A19" s="107" t="s">
        <v>59</v>
      </c>
      <c r="B19" s="9"/>
      <c r="C19" s="30"/>
      <c r="D19" s="12"/>
      <c r="E19" s="31"/>
      <c r="F19" s="32"/>
      <c r="G19" s="31"/>
      <c r="H19" s="33"/>
      <c r="I19" s="12"/>
      <c r="J19" s="12"/>
      <c r="K19" s="31"/>
      <c r="L19" s="32"/>
      <c r="M19" s="31"/>
      <c r="N19" s="137">
        <v>2026</v>
      </c>
    </row>
    <row r="20" spans="1:14" s="8" customFormat="1" ht="19.85" customHeight="1">
      <c r="A20" s="106" t="s">
        <v>60</v>
      </c>
      <c r="B20" s="9"/>
      <c r="C20" s="121">
        <v>114.42</v>
      </c>
      <c r="D20" s="124">
        <v>118.94</v>
      </c>
      <c r="E20" s="127">
        <v>111.3</v>
      </c>
      <c r="F20" s="124">
        <v>111.28</v>
      </c>
      <c r="G20" s="127">
        <v>111.71</v>
      </c>
      <c r="H20" s="139">
        <v>104.02</v>
      </c>
      <c r="I20" s="124">
        <v>108.6</v>
      </c>
      <c r="J20" s="124">
        <v>127.09</v>
      </c>
      <c r="K20" s="127">
        <v>104.29</v>
      </c>
      <c r="L20" s="124">
        <v>116.56</v>
      </c>
      <c r="M20" s="127">
        <v>113.64</v>
      </c>
      <c r="N20" s="136" t="s">
        <v>75</v>
      </c>
    </row>
    <row r="21" spans="1:14" s="8" customFormat="1" ht="11.4" customHeight="1">
      <c r="A21" s="106" t="s">
        <v>61</v>
      </c>
      <c r="B21" s="9"/>
      <c r="C21" s="121">
        <v>119.88</v>
      </c>
      <c r="D21" s="124">
        <v>125.26</v>
      </c>
      <c r="E21" s="127">
        <v>116.24</v>
      </c>
      <c r="F21" s="124">
        <v>118.27</v>
      </c>
      <c r="G21" s="127">
        <v>119.42</v>
      </c>
      <c r="H21" s="139">
        <v>104.97</v>
      </c>
      <c r="I21" s="124">
        <v>108.99</v>
      </c>
      <c r="J21" s="124">
        <v>138.33</v>
      </c>
      <c r="K21" s="127">
        <v>109.58</v>
      </c>
      <c r="L21" s="124">
        <v>120.55</v>
      </c>
      <c r="M21" s="127">
        <v>114.12</v>
      </c>
      <c r="N21" s="136" t="s">
        <v>76</v>
      </c>
    </row>
    <row r="22" spans="1:14" s="8" customFormat="1" ht="11.4" customHeight="1">
      <c r="A22" s="106" t="s">
        <v>62</v>
      </c>
      <c r="B22" s="9"/>
      <c r="C22" s="121">
        <v>124.8</v>
      </c>
      <c r="D22" s="124">
        <v>133.6</v>
      </c>
      <c r="E22" s="127">
        <v>119.2</v>
      </c>
      <c r="F22" s="124">
        <v>121.3</v>
      </c>
      <c r="G22" s="127">
        <v>122.61</v>
      </c>
      <c r="H22" s="139">
        <v>105.5</v>
      </c>
      <c r="I22" s="124">
        <v>109.81</v>
      </c>
      <c r="J22" s="124">
        <v>153.28</v>
      </c>
      <c r="K22" s="127">
        <v>110.06</v>
      </c>
      <c r="L22" s="124">
        <v>118.85</v>
      </c>
      <c r="M22" s="127">
        <v>114.58</v>
      </c>
      <c r="N22" s="136" t="s">
        <v>77</v>
      </c>
    </row>
    <row r="23" spans="1:14" s="8" customFormat="1" ht="19.85" customHeight="1">
      <c r="A23" s="106" t="s">
        <v>63</v>
      </c>
      <c r="B23" s="119" t="s">
        <v>64</v>
      </c>
      <c r="C23" s="121">
        <v>129.89</v>
      </c>
      <c r="D23" s="124">
        <v>138.14</v>
      </c>
      <c r="E23" s="127">
        <v>124.58</v>
      </c>
      <c r="F23" s="124">
        <v>129.02</v>
      </c>
      <c r="G23" s="127">
        <v>131.14</v>
      </c>
      <c r="H23" s="139">
        <v>105</v>
      </c>
      <c r="I23" s="124">
        <v>109.73</v>
      </c>
      <c r="J23" s="124">
        <v>162.66</v>
      </c>
      <c r="K23" s="127">
        <v>102.12</v>
      </c>
      <c r="L23" s="124">
        <v>116.99</v>
      </c>
      <c r="M23" s="127">
        <v>113.6</v>
      </c>
      <c r="N23" s="136" t="s">
        <v>78</v>
      </c>
    </row>
    <row r="24" spans="1:14" s="8" customFormat="1" ht="11.4" customHeight="1">
      <c r="A24" s="106" t="s">
        <v>65</v>
      </c>
      <c r="B24" s="119" t="s">
        <v>64</v>
      </c>
      <c r="C24" s="121">
        <v>133.19</v>
      </c>
      <c r="D24" s="124">
        <v>142.93</v>
      </c>
      <c r="E24" s="127">
        <v>127.01</v>
      </c>
      <c r="F24" s="124">
        <v>132.26</v>
      </c>
      <c r="G24" s="127">
        <v>134.71</v>
      </c>
      <c r="H24" s="139">
        <v>105.27</v>
      </c>
      <c r="I24" s="124">
        <v>109.59</v>
      </c>
      <c r="J24" s="124">
        <v>171.93</v>
      </c>
      <c r="K24" s="127">
        <v>106.7</v>
      </c>
      <c r="L24" s="124">
        <v>117.34</v>
      </c>
      <c r="M24" s="127">
        <v>112.55</v>
      </c>
      <c r="N24" s="136" t="s">
        <v>79</v>
      </c>
    </row>
    <row r="25" spans="1:14" s="8" customFormat="1" ht="11.4" customHeight="1">
      <c r="A25" s="106" t="s">
        <v>66</v>
      </c>
      <c r="B25" s="119" t="s">
        <v>64</v>
      </c>
      <c r="C25" s="121">
        <v>134.68</v>
      </c>
      <c r="D25" s="124">
        <v>143.2</v>
      </c>
      <c r="E25" s="127">
        <v>129.19</v>
      </c>
      <c r="F25" s="124">
        <v>134.59</v>
      </c>
      <c r="G25" s="127">
        <v>137.21</v>
      </c>
      <c r="H25" s="139">
        <v>104.9</v>
      </c>
      <c r="I25" s="124">
        <v>109.64</v>
      </c>
      <c r="J25" s="124">
        <v>171.87</v>
      </c>
      <c r="K25" s="127">
        <v>103.4</v>
      </c>
      <c r="L25" s="124">
        <v>116.18</v>
      </c>
      <c r="M25" s="127">
        <v>113.02</v>
      </c>
      <c r="N25" s="136" t="s">
        <v>80</v>
      </c>
    </row>
    <row r="26" spans="1:14" s="8" customFormat="1" ht="19.85" customHeight="1">
      <c r="A26" s="106" t="s">
        <v>53</v>
      </c>
      <c r="B26" s="119" t="s">
        <v>67</v>
      </c>
      <c r="C26" s="121">
        <v>142.03</v>
      </c>
      <c r="D26" s="124">
        <v>150.42</v>
      </c>
      <c r="E26" s="127">
        <v>136.59</v>
      </c>
      <c r="F26" s="124">
        <v>142.66</v>
      </c>
      <c r="G26" s="127">
        <v>145.88</v>
      </c>
      <c r="H26" s="139">
        <v>106.68</v>
      </c>
      <c r="I26" s="124">
        <v>111.66</v>
      </c>
      <c r="J26" s="124">
        <v>183.46</v>
      </c>
      <c r="K26" s="127">
        <v>105.36</v>
      </c>
      <c r="L26" s="124">
        <v>119.62</v>
      </c>
      <c r="M26" s="127">
        <v>114.52</v>
      </c>
      <c r="N26" s="136" t="s">
        <v>69</v>
      </c>
    </row>
    <row r="27" spans="1:14" s="1" customFormat="1" ht="3" customHeight="1">
      <c r="A27" s="1"/>
      <c r="B27" s="16"/>
      <c r="C27" s="17"/>
      <c r="D27" s="18"/>
      <c r="E27" s="14"/>
      <c r="F27" s="19"/>
      <c r="G27" s="15"/>
      <c r="H27" s="20"/>
      <c r="I27" s="18"/>
      <c r="J27" s="18"/>
      <c r="K27" s="14"/>
      <c r="L27" s="19"/>
      <c r="M27" s="15"/>
      <c r="N27" s="22"/>
    </row>
    <row r="28" spans="1:14" s="2" customFormat="1" ht="13.9" customHeight="1">
      <c r="A28" s="27"/>
      <c r="B28" s="28"/>
      <c r="C28" s="63" t="s">
        <v>37</v>
      </c>
      <c r="D28" s="64"/>
      <c r="E28" s="64"/>
      <c r="F28" s="64"/>
      <c r="G28" s="64"/>
      <c r="H28" s="66" t="s">
        <v>38</v>
      </c>
      <c r="I28" s="66"/>
      <c r="J28" s="66"/>
      <c r="K28" s="66"/>
      <c r="L28" s="66"/>
      <c r="M28" s="67"/>
      <c r="N28" s="29"/>
    </row>
    <row r="29" spans="1:14" s="8" customFormat="1" ht="11.4" customHeight="1">
      <c r="A29" s="107" t="s">
        <v>48</v>
      </c>
      <c r="B29" s="9"/>
      <c r="C29" s="110">
        <v>-2.4</v>
      </c>
      <c r="D29" s="113">
        <v>-2.4</v>
      </c>
      <c r="E29" s="116">
        <v>-2.4</v>
      </c>
      <c r="F29" s="113">
        <v>-1.8</v>
      </c>
      <c r="G29" s="116">
        <v>-1.9</v>
      </c>
      <c r="H29" s="135">
        <v>-4.7</v>
      </c>
      <c r="I29" s="113">
        <v>-3.9</v>
      </c>
      <c r="J29" s="113">
        <v>-1.2</v>
      </c>
      <c r="K29" s="116">
        <v>-2.5</v>
      </c>
      <c r="L29" s="113">
        <v>-0.6</v>
      </c>
      <c r="M29" s="116">
        <v>-1.4</v>
      </c>
      <c r="N29" s="137">
        <v>2021</v>
      </c>
    </row>
    <row r="30" spans="1:14" s="8" customFormat="1" ht="11.4" customHeight="1">
      <c r="A30" s="107" t="s">
        <v>49</v>
      </c>
      <c r="B30" s="9"/>
      <c r="C30" s="110">
        <v>5.1</v>
      </c>
      <c r="D30" s="113">
        <v>-0.4</v>
      </c>
      <c r="E30" s="116">
        <v>7.6</v>
      </c>
      <c r="F30" s="113">
        <v>8</v>
      </c>
      <c r="G30" s="116">
        <v>8.1</v>
      </c>
      <c r="H30" s="135">
        <v>-0.8</v>
      </c>
      <c r="I30" s="113">
        <v>4.7</v>
      </c>
      <c r="J30" s="113">
        <v>3.9</v>
      </c>
      <c r="K30" s="116">
        <v>2.8</v>
      </c>
      <c r="L30" s="113">
        <v>6.9</v>
      </c>
      <c r="M30" s="116">
        <v>6.5</v>
      </c>
      <c r="N30" s="137">
        <v>2022</v>
      </c>
    </row>
    <row r="31" spans="1:14" s="8" customFormat="1" ht="11.4" customHeight="1">
      <c r="A31" s="107" t="s">
        <v>50</v>
      </c>
      <c r="B31" s="9"/>
      <c r="C31" s="110">
        <v>0.7</v>
      </c>
      <c r="D31" s="113">
        <v>-0.2</v>
      </c>
      <c r="E31" s="116">
        <v>1.2</v>
      </c>
      <c r="F31" s="113">
        <v>-0.1</v>
      </c>
      <c r="G31" s="116">
        <v>-0.2</v>
      </c>
      <c r="H31" s="135">
        <v>2.4</v>
      </c>
      <c r="I31" s="113">
        <v>3.4</v>
      </c>
      <c r="J31" s="113">
        <v>-6.8</v>
      </c>
      <c r="K31" s="116">
        <v>3.1</v>
      </c>
      <c r="L31" s="113">
        <v>6.6</v>
      </c>
      <c r="M31" s="116">
        <v>6.3</v>
      </c>
      <c r="N31" s="137">
        <v>2023</v>
      </c>
    </row>
    <row r="32" spans="1:14" s="8" customFormat="1" ht="11.4" customHeight="1">
      <c r="A32" s="107" t="s">
        <v>51</v>
      </c>
      <c r="B32" s="9"/>
      <c r="C32" s="110">
        <v>2</v>
      </c>
      <c r="D32" s="113">
        <v>0.6</v>
      </c>
      <c r="E32" s="116">
        <v>2.6</v>
      </c>
      <c r="F32" s="113">
        <v>2.8</v>
      </c>
      <c r="G32" s="116">
        <v>3.2</v>
      </c>
      <c r="H32" s="135">
        <v>0.6</v>
      </c>
      <c r="I32" s="113">
        <v>1</v>
      </c>
      <c r="J32" s="113">
        <v>0.8</v>
      </c>
      <c r="K32" s="116">
        <v>1.1</v>
      </c>
      <c r="L32" s="113">
        <v>2.6</v>
      </c>
      <c r="M32" s="116">
        <v>1.3</v>
      </c>
      <c r="N32" s="137">
        <v>2024</v>
      </c>
    </row>
    <row r="33" spans="1:14" s="8" customFormat="1" ht="19.85" customHeight="1">
      <c r="A33" s="107" t="s">
        <v>52</v>
      </c>
      <c r="B33" s="9"/>
      <c r="C33" s="110">
        <v>-1.9</v>
      </c>
      <c r="D33" s="113">
        <v>0.2</v>
      </c>
      <c r="E33" s="116">
        <v>-2.7</v>
      </c>
      <c r="F33" s="113">
        <v>-2.8</v>
      </c>
      <c r="G33" s="116">
        <v>-2.9</v>
      </c>
      <c r="H33" s="135">
        <v>-0.9</v>
      </c>
      <c r="I33" s="113">
        <v>-1.8</v>
      </c>
      <c r="J33" s="113">
        <v>0.5</v>
      </c>
      <c r="K33" s="116">
        <v>-2.7</v>
      </c>
      <c r="L33" s="113">
        <v>-1.3</v>
      </c>
      <c r="M33" s="116">
        <v>-1.8</v>
      </c>
      <c r="N33" s="137">
        <v>2025</v>
      </c>
    </row>
    <row r="34" spans="1:14" s="8" customFormat="1" ht="19.85" customHeight="1">
      <c r="A34" s="106" t="s">
        <v>53</v>
      </c>
      <c r="B34" s="9"/>
      <c r="C34" s="109">
        <v>-8.1</v>
      </c>
      <c r="D34" s="112">
        <v>-4.9</v>
      </c>
      <c r="E34" s="115">
        <v>-9.4</v>
      </c>
      <c r="F34" s="112">
        <v>-10</v>
      </c>
      <c r="G34" s="115">
        <v>-10.1</v>
      </c>
      <c r="H34" s="134">
        <v>-5.4</v>
      </c>
      <c r="I34" s="112">
        <v>-7.5</v>
      </c>
      <c r="J34" s="112">
        <v>-7.1</v>
      </c>
      <c r="K34" s="115">
        <v>-4.9</v>
      </c>
      <c r="L34" s="112">
        <v>-2.2</v>
      </c>
      <c r="M34" s="115">
        <v>-7.4</v>
      </c>
      <c r="N34" s="136" t="s">
        <v>69</v>
      </c>
    </row>
    <row r="35" spans="1:14" s="8" customFormat="1" ht="11.4" customHeight="1">
      <c r="A35" s="106" t="s">
        <v>54</v>
      </c>
      <c r="B35" s="9"/>
      <c r="C35" s="109">
        <v>-6</v>
      </c>
      <c r="D35" s="112">
        <v>-4.9</v>
      </c>
      <c r="E35" s="115">
        <v>-6.5</v>
      </c>
      <c r="F35" s="112">
        <v>-6.6</v>
      </c>
      <c r="G35" s="115">
        <v>-6.8</v>
      </c>
      <c r="H35" s="134">
        <v>-5.3</v>
      </c>
      <c r="I35" s="112">
        <v>-5.2</v>
      </c>
      <c r="J35" s="112">
        <v>-5.2</v>
      </c>
      <c r="K35" s="115">
        <v>-1</v>
      </c>
      <c r="L35" s="112">
        <v>-6.2</v>
      </c>
      <c r="M35" s="115">
        <v>-5</v>
      </c>
      <c r="N35" s="136" t="s">
        <v>70</v>
      </c>
    </row>
    <row r="36" spans="1:14" s="8" customFormat="1" ht="11.4" customHeight="1">
      <c r="A36" s="106" t="s">
        <v>55</v>
      </c>
      <c r="B36" s="9"/>
      <c r="C36" s="109">
        <v>-5</v>
      </c>
      <c r="D36" s="112">
        <v>-4.4</v>
      </c>
      <c r="E36" s="115">
        <v>-5.1</v>
      </c>
      <c r="F36" s="112">
        <v>-5.3</v>
      </c>
      <c r="G36" s="115">
        <v>-5.4</v>
      </c>
      <c r="H36" s="134">
        <v>-4.8</v>
      </c>
      <c r="I36" s="112">
        <v>-4</v>
      </c>
      <c r="J36" s="112">
        <v>-4.1</v>
      </c>
      <c r="K36" s="115">
        <v>-3.4</v>
      </c>
      <c r="L36" s="112">
        <v>-3.6</v>
      </c>
      <c r="M36" s="115">
        <v>-3.9</v>
      </c>
      <c r="N36" s="136" t="s">
        <v>71</v>
      </c>
    </row>
    <row r="37" spans="1:14" s="8" customFormat="1" ht="19.85" customHeight="1">
      <c r="A37" s="106" t="s">
        <v>56</v>
      </c>
      <c r="B37" s="9"/>
      <c r="C37" s="109">
        <v>-4</v>
      </c>
      <c r="D37" s="112">
        <v>-1.9</v>
      </c>
      <c r="E37" s="115">
        <v>-4.9</v>
      </c>
      <c r="F37" s="112">
        <v>-5.1</v>
      </c>
      <c r="G37" s="115">
        <v>-5.2</v>
      </c>
      <c r="H37" s="134">
        <v>-3.2</v>
      </c>
      <c r="I37" s="112">
        <v>-3</v>
      </c>
      <c r="J37" s="112">
        <v>-1.5</v>
      </c>
      <c r="K37" s="115">
        <v>-1.4</v>
      </c>
      <c r="L37" s="112">
        <v>-5.3</v>
      </c>
      <c r="M37" s="115">
        <v>-3.4</v>
      </c>
      <c r="N37" s="136" t="s">
        <v>72</v>
      </c>
    </row>
    <row r="38" spans="1:14" s="8" customFormat="1" ht="11.4" customHeight="1">
      <c r="A38" s="106" t="s">
        <v>57</v>
      </c>
      <c r="B38" s="9"/>
      <c r="C38" s="109">
        <v>-1.5</v>
      </c>
      <c r="D38" s="112">
        <v>4.7</v>
      </c>
      <c r="E38" s="115">
        <v>-3.9</v>
      </c>
      <c r="F38" s="112">
        <v>-4.1</v>
      </c>
      <c r="G38" s="115">
        <v>-4.3</v>
      </c>
      <c r="H38" s="134">
        <v>-1.2</v>
      </c>
      <c r="I38" s="112">
        <v>-2.1</v>
      </c>
      <c r="J38" s="112">
        <v>9.2</v>
      </c>
      <c r="K38" s="115">
        <v>-4.2</v>
      </c>
      <c r="L38" s="112">
        <v>-1.8</v>
      </c>
      <c r="M38" s="115">
        <v>-2.7</v>
      </c>
      <c r="N38" s="136" t="s">
        <v>73</v>
      </c>
    </row>
    <row r="39" spans="1:14" s="8" customFormat="1" ht="11.4" customHeight="1">
      <c r="A39" s="106" t="s">
        <v>58</v>
      </c>
      <c r="B39" s="9"/>
      <c r="C39" s="109">
        <v>-1.1</v>
      </c>
      <c r="D39" s="112">
        <v>6</v>
      </c>
      <c r="E39" s="115">
        <v>-3.9</v>
      </c>
      <c r="F39" s="112">
        <v>-4</v>
      </c>
      <c r="G39" s="115">
        <v>-4.2</v>
      </c>
      <c r="H39" s="134">
        <v>-0.7</v>
      </c>
      <c r="I39" s="112">
        <v>-1.7</v>
      </c>
      <c r="J39" s="112">
        <v>11.2</v>
      </c>
      <c r="K39" s="115">
        <v>-1.2</v>
      </c>
      <c r="L39" s="112">
        <v>-1.2</v>
      </c>
      <c r="M39" s="115">
        <v>-2.8</v>
      </c>
      <c r="N39" s="136" t="s">
        <v>74</v>
      </c>
    </row>
    <row r="40" spans="1:14" s="8" customFormat="1" ht="19.85" customHeight="1">
      <c r="A40" s="107" t="s">
        <v>59</v>
      </c>
      <c r="B40" s="9"/>
      <c r="C40" s="30"/>
      <c r="D40" s="12"/>
      <c r="E40" s="31"/>
      <c r="F40" s="32"/>
      <c r="G40" s="31"/>
      <c r="H40" s="33"/>
      <c r="I40" s="12"/>
      <c r="J40" s="12"/>
      <c r="K40" s="31"/>
      <c r="L40" s="32"/>
      <c r="M40" s="31"/>
      <c r="N40" s="137">
        <v>2026</v>
      </c>
    </row>
    <row r="41" spans="1:14" s="8" customFormat="1" ht="19.85" customHeight="1">
      <c r="A41" s="106" t="s">
        <v>60</v>
      </c>
      <c r="B41" s="9"/>
      <c r="C41" s="109">
        <v>4</v>
      </c>
      <c r="D41" s="112">
        <v>17.9</v>
      </c>
      <c r="E41" s="115">
        <v>-2.6</v>
      </c>
      <c r="F41" s="112">
        <v>-2.2</v>
      </c>
      <c r="G41" s="115">
        <v>-2.2</v>
      </c>
      <c r="H41" s="134">
        <v>1.2</v>
      </c>
      <c r="I41" s="112">
        <v>-2.2</v>
      </c>
      <c r="J41" s="112">
        <v>27.9</v>
      </c>
      <c r="K41" s="115">
        <v>-2.2</v>
      </c>
      <c r="L41" s="112">
        <v>-2.1</v>
      </c>
      <c r="M41" s="115">
        <v>-3</v>
      </c>
      <c r="N41" s="136" t="s">
        <v>75</v>
      </c>
    </row>
    <row r="42" spans="1:14" s="8" customFormat="1" ht="11.4" customHeight="1">
      <c r="A42" s="106" t="s">
        <v>61</v>
      </c>
      <c r="B42" s="9"/>
      <c r="C42" s="109">
        <v>9</v>
      </c>
      <c r="D42" s="112">
        <v>23.4</v>
      </c>
      <c r="E42" s="115">
        <v>1.9</v>
      </c>
      <c r="F42" s="112">
        <v>4.2</v>
      </c>
      <c r="G42" s="115">
        <v>4.9</v>
      </c>
      <c r="H42" s="134">
        <v>0.9</v>
      </c>
      <c r="I42" s="112">
        <v>-2.1</v>
      </c>
      <c r="J42" s="112">
        <v>39.8</v>
      </c>
      <c r="K42" s="115">
        <v>3.3</v>
      </c>
      <c r="L42" s="112">
        <v>-0.3</v>
      </c>
      <c r="M42" s="115">
        <v>-2.7</v>
      </c>
      <c r="N42" s="136" t="s">
        <v>76</v>
      </c>
    </row>
    <row r="43" spans="1:14" s="8" customFormat="1" ht="11.4" customHeight="1">
      <c r="A43" s="106" t="s">
        <v>62</v>
      </c>
      <c r="B43" s="9"/>
      <c r="C43" s="109">
        <v>12.7</v>
      </c>
      <c r="D43" s="112">
        <v>30</v>
      </c>
      <c r="E43" s="115">
        <v>4.1</v>
      </c>
      <c r="F43" s="112">
        <v>6.5</v>
      </c>
      <c r="G43" s="115">
        <v>7.3</v>
      </c>
      <c r="H43" s="134">
        <v>-0.4</v>
      </c>
      <c r="I43" s="112">
        <v>-2.2</v>
      </c>
      <c r="J43" s="112">
        <v>53.8</v>
      </c>
      <c r="K43" s="115">
        <v>2.7</v>
      </c>
      <c r="L43" s="112">
        <v>-3.4</v>
      </c>
      <c r="M43" s="115">
        <v>-3</v>
      </c>
      <c r="N43" s="136" t="s">
        <v>77</v>
      </c>
    </row>
    <row r="44" spans="1:14" s="8" customFormat="1" ht="19.85" customHeight="1">
      <c r="A44" s="106" t="s">
        <v>63</v>
      </c>
      <c r="B44" s="119" t="s">
        <v>64</v>
      </c>
      <c r="C44" s="109">
        <v>17.8</v>
      </c>
      <c r="D44" s="112">
        <v>33.8</v>
      </c>
      <c r="E44" s="115">
        <v>9.7</v>
      </c>
      <c r="F44" s="112">
        <v>14.4</v>
      </c>
      <c r="G44" s="115">
        <v>15.9</v>
      </c>
      <c r="H44" s="134">
        <v>-1.8</v>
      </c>
      <c r="I44" s="112">
        <v>-2</v>
      </c>
      <c r="J44" s="112">
        <v>63.7</v>
      </c>
      <c r="K44" s="115">
        <v>-2.5</v>
      </c>
      <c r="L44" s="112">
        <v>-2.9</v>
      </c>
      <c r="M44" s="115">
        <v>-3.3</v>
      </c>
      <c r="N44" s="136" t="s">
        <v>78</v>
      </c>
    </row>
    <row r="45" spans="1:14" s="8" customFormat="1" ht="11.4" customHeight="1">
      <c r="A45" s="106" t="s">
        <v>65</v>
      </c>
      <c r="B45" s="119" t="s">
        <v>64</v>
      </c>
      <c r="C45" s="109">
        <v>29.5</v>
      </c>
      <c r="D45" s="112">
        <v>46.9</v>
      </c>
      <c r="E45" s="115">
        <v>20.3</v>
      </c>
      <c r="F45" s="112">
        <v>26.8</v>
      </c>
      <c r="G45" s="115">
        <v>29</v>
      </c>
      <c r="H45" s="134">
        <v>6.1</v>
      </c>
      <c r="I45" s="112">
        <v>4.5</v>
      </c>
      <c r="J45" s="112">
        <v>83.1</v>
      </c>
      <c r="K45" s="115">
        <v>-1.5</v>
      </c>
      <c r="L45" s="112">
        <v>1.2</v>
      </c>
      <c r="M45" s="115">
        <v>2.1</v>
      </c>
      <c r="N45" s="136" t="s">
        <v>79</v>
      </c>
    </row>
    <row r="46" spans="1:14" s="8" customFormat="1" ht="11.4" customHeight="1">
      <c r="A46" s="106" t="s">
        <v>66</v>
      </c>
      <c r="B46" s="119" t="s">
        <v>64</v>
      </c>
      <c r="C46" s="109">
        <v>32.7</v>
      </c>
      <c r="D46" s="112">
        <v>48.5</v>
      </c>
      <c r="E46" s="115">
        <v>24.3</v>
      </c>
      <c r="F46" s="112">
        <v>31.2</v>
      </c>
      <c r="G46" s="115">
        <v>33.6</v>
      </c>
      <c r="H46" s="134">
        <v>6.9</v>
      </c>
      <c r="I46" s="112">
        <v>6.1</v>
      </c>
      <c r="J46" s="112">
        <v>84.8</v>
      </c>
      <c r="K46" s="115">
        <v>0.9</v>
      </c>
      <c r="L46" s="112">
        <v>5</v>
      </c>
      <c r="M46" s="115">
        <v>4.3</v>
      </c>
      <c r="N46" s="136" t="s">
        <v>80</v>
      </c>
    </row>
    <row r="47" spans="1:14" s="8" customFormat="1" ht="19.85" customHeight="1">
      <c r="A47" s="106" t="s">
        <v>53</v>
      </c>
      <c r="B47" s="119" t="s">
        <v>67</v>
      </c>
      <c r="C47" s="109">
        <v>41.5</v>
      </c>
      <c r="D47" s="112">
        <v>57.5</v>
      </c>
      <c r="E47" s="115">
        <v>32.9</v>
      </c>
      <c r="F47" s="112">
        <v>40.5</v>
      </c>
      <c r="G47" s="115">
        <v>43.5</v>
      </c>
      <c r="H47" s="134">
        <v>10.3</v>
      </c>
      <c r="I47" s="112">
        <v>9.3</v>
      </c>
      <c r="J47" s="112">
        <v>99.1</v>
      </c>
      <c r="K47" s="115">
        <v>3</v>
      </c>
      <c r="L47" s="112">
        <v>4.6</v>
      </c>
      <c r="M47" s="115">
        <v>7</v>
      </c>
      <c r="N47" s="136" t="s">
        <v>69</v>
      </c>
    </row>
    <row r="48" spans="1:14" s="8" customFormat="1" ht="3" customHeight="1" thickBot="1">
      <c r="A48" s="13"/>
      <c r="B48" s="9"/>
      <c r="C48" s="30"/>
      <c r="D48" s="12"/>
      <c r="E48" s="31"/>
      <c r="F48" s="32"/>
      <c r="G48" s="31"/>
      <c r="H48" s="33"/>
      <c r="I48" s="12"/>
      <c r="J48" s="12"/>
      <c r="K48" s="31"/>
      <c r="L48" s="32"/>
      <c r="M48" s="31"/>
      <c r="N48" s="24"/>
    </row>
    <row r="49" spans="1:14" ht="45" customHeight="1">
      <c r="A49" s="39" t="str">
        <f>IF(LEN(B51)&gt;0,SUBSTITUTE(A51&amp;B51,CHAR(10),CHAR(10)&amp;"　　")," ")</f>
        <v> </v>
      </c>
      <c r="B49" s="39"/>
      <c r="C49" s="39"/>
      <c r="D49" s="39"/>
      <c r="E49" s="39"/>
      <c r="F49" s="39"/>
      <c r="G49" s="39"/>
      <c r="H49" s="40" t="str">
        <f>IF(LEN(I51)&gt;0,SUBSTITUTE(H51&amp;I51,CHAR(10),CHAR(10)&amp;"　　 ")," ")</f>
        <v> </v>
      </c>
      <c r="I49" s="40"/>
      <c r="J49" s="40"/>
      <c r="K49" s="40"/>
      <c r="L49" s="40"/>
      <c r="M49" s="40"/>
      <c r="N49" s="40"/>
    </row>
    <row r="51" spans="1:8" hidden="1">
      <c r="A51"/>
      <c r="H51"/>
    </row>
  </sheetData>
  <mergeCells count="24">
    <mergeCell ref="H1:N1"/>
    <mergeCell ref="A2:G2"/>
    <mergeCell ref="H2:N2"/>
    <mergeCell ref="A4:B6"/>
    <mergeCell ref="A1:G1"/>
    <mergeCell ref="H4:J4"/>
    <mergeCell ref="H49:N49"/>
    <mergeCell ref="A49:G49"/>
    <mergeCell ref="N4:N6"/>
    <mergeCell ref="E5:E6"/>
    <mergeCell ref="C4:C6"/>
    <mergeCell ref="D5:D6"/>
    <mergeCell ref="F5:F6"/>
    <mergeCell ref="F4:G4"/>
    <mergeCell ref="C7:G7"/>
    <mergeCell ref="H7:M7"/>
    <mergeCell ref="C28:G28"/>
    <mergeCell ref="H28:M28"/>
    <mergeCell ref="H5:H6"/>
    <mergeCell ref="I5:I6"/>
    <mergeCell ref="J5:J6"/>
    <mergeCell ref="K4:K6"/>
    <mergeCell ref="L4:L6"/>
    <mergeCell ref="M5:M6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110" orientation="portrait" useFirstPageNumber="1"/>
  <headerFooter>
    <oddFooter>&amp;C&amp;"Times New Roman"&amp;12  - &amp;p -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2026-07-16T01:46:52Z</dcterms:modified>
  <dc:subject/>
  <cp:lastPrinted>2023-08-14T00:45:21Z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