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" sheetId="1" r:id="rId1"/>
    <sheet name="表(2)" sheetId="2" r:id="rId2"/>
    <sheet name="表(3)" sheetId="3" r:id="rId3"/>
  </sheets>
  <calcPr fullPrecision="1" calcMode="auto" calcId="125725"/>
</workbook>
</file>

<file path=xl/sharedStrings.xml><?xml version="1.0" encoding="utf-8"?>
<sst xmlns="http://schemas.openxmlformats.org/spreadsheetml/2006/main" uniqueCount="81">
  <si>
    <t>表14-4　進口數量指數 (1/3)</t>
  </si>
  <si>
    <r>
      <t>年</t>
    </r>
    <r>
      <rPr>
        <sz val="9.5"/>
        <rFont val="Times New Roman"/>
        <charset val="0"/>
      </rPr>
      <t>(</t>
    </r>
    <r>
      <rPr>
        <sz val="9.5"/>
        <rFont val="標楷體"/>
        <charset val="136"/>
      </rPr>
      <t>月</t>
    </r>
    <r>
      <rPr>
        <sz val="9.5"/>
        <rFont val="Times New Roman"/>
        <charset val="0"/>
      </rPr>
      <t>)</t>
    </r>
    <r>
      <rPr>
        <sz val="9.5"/>
        <rFont val="標楷體"/>
        <charset val="136"/>
      </rPr>
      <t>別</t>
    </r>
  </si>
  <si>
    <t>Year and Month</t>
  </si>
  <si>
    <t>Table 14-4　Import Quantum Index (1/3)</t>
  </si>
  <si>
    <r>
      <t xml:space="preserve">總指數
</t>
    </r>
    <r>
      <rPr>
        <sz val="8"/>
        <rFont val="標楷體"/>
        <charset val="136"/>
      </rPr>
      <t xml:space="preserve">
</t>
    </r>
    <r>
      <rPr>
        <sz val="8"/>
        <rFont val="Times New Roman"/>
        <charset val="0"/>
      </rPr>
      <t>General Index</t>
    </r>
  </si>
  <si>
    <t>表14-4　進口數量指數 (2/3)</t>
  </si>
  <si>
    <t>Table 14-4　Import Quantum Index (2/3)</t>
  </si>
  <si>
    <r>
      <t xml:space="preserve">74. </t>
    </r>
    <r>
      <rPr>
        <sz val="9"/>
        <rFont val="標楷體"/>
        <charset val="136"/>
      </rPr>
      <t xml:space="preserve">銅及其製品
</t>
    </r>
    <r>
      <rPr>
        <sz val="8"/>
        <rFont val="Times New Roman"/>
        <charset val="0"/>
      </rPr>
      <t>Copper and Articles
Thereof</t>
    </r>
  </si>
  <si>
    <r>
      <t xml:space="preserve">39. </t>
    </r>
    <r>
      <rPr>
        <sz val="9"/>
        <rFont val="標楷體"/>
        <charset val="136"/>
      </rPr>
      <t xml:space="preserve">塑膠及其製品
</t>
    </r>
    <r>
      <rPr>
        <sz val="8"/>
        <rFont val="Times New Roman"/>
        <charset val="0"/>
      </rPr>
      <t>Plastics and Articles
Thereof</t>
    </r>
  </si>
  <si>
    <t>表14-4　進口數量指數 (3/3)</t>
  </si>
  <si>
    <t>Table 14-4　Import Quantum Index (3/3)</t>
  </si>
  <si>
    <r>
      <t xml:space="preserve">第一類　活動物；動物產品
</t>
    </r>
    <r>
      <rPr>
        <sz val="8"/>
        <rFont val="Times New Roman"/>
        <charset val="0"/>
      </rPr>
      <t>Section 1 Live Animals; Animal Products</t>
    </r>
  </si>
  <si>
    <r>
      <t xml:space="preserve">第二類　植物產品
</t>
    </r>
    <r>
      <rPr>
        <sz val="8"/>
        <rFont val="Times New Roman"/>
        <charset val="0"/>
      </rPr>
      <t>Section 2 Vegetable
Products</t>
    </r>
  </si>
  <si>
    <r>
      <t xml:space="preserve">第三類　動植物油脂
</t>
    </r>
    <r>
      <rPr>
        <sz val="8"/>
        <rFont val="Times New Roman"/>
        <charset val="0"/>
      </rPr>
      <t>Section 3 Animal or Vegetable Fats and Oils and their Cleavage Products</t>
    </r>
  </si>
  <si>
    <r>
      <t xml:space="preserve">第六類　化學品
</t>
    </r>
    <r>
      <rPr>
        <sz val="8"/>
        <rFont val="Times New Roman"/>
        <charset val="0"/>
      </rPr>
      <t>Section 6 Chemicals</t>
    </r>
  </si>
  <si>
    <r>
      <t xml:space="preserve">第七類　塑膠、橡膠及其製品
</t>
    </r>
    <r>
      <rPr>
        <sz val="8"/>
        <rFont val="Times New Roman"/>
        <charset val="0"/>
      </rPr>
      <t>Section 7 Plastics and Articles Thereof; Rubber and Articles Thereof</t>
    </r>
  </si>
  <si>
    <r>
      <t>第八類　毛皮及其製品</t>
    </r>
    <r>
      <rPr>
        <sz val="9"/>
        <rFont val="Times New Roman"/>
        <charset val="0"/>
      </rPr>
      <t xml:space="preserve">
</t>
    </r>
    <r>
      <rPr>
        <sz val="8"/>
        <rFont val="Times New Roman"/>
        <charset val="0"/>
      </rPr>
      <t>Section 8 Fur and Articles Thereof</t>
    </r>
  </si>
  <si>
    <r>
      <t xml:space="preserve">第九類　木及木製品
</t>
    </r>
    <r>
      <rPr>
        <sz val="8"/>
        <rFont val="Times New Roman"/>
        <charset val="0"/>
      </rPr>
      <t>Section 9 Wood and Articles of Wood</t>
    </r>
  </si>
  <si>
    <r>
      <t xml:space="preserve">第十類　紙漿；紙及其製品；印刷品
</t>
    </r>
    <r>
      <rPr>
        <sz val="8"/>
        <rFont val="Times New Roman"/>
        <charset val="0"/>
      </rPr>
      <t>Section 10 Pulp, Paper and Printing Products</t>
    </r>
  </si>
  <si>
    <r>
      <t xml:space="preserve">第十三類　非金屬礦物製品
</t>
    </r>
    <r>
      <rPr>
        <sz val="8"/>
        <rFont val="Times New Roman"/>
        <charset val="0"/>
      </rPr>
      <t>Section 13 Articles of Stone, Plaster, Cement; Ceramic Products; Glass and Glassware</t>
    </r>
  </si>
  <si>
    <r>
      <t xml:space="preserve">第十五類　基本金屬及其製品
</t>
    </r>
    <r>
      <rPr>
        <sz val="8"/>
        <rFont val="Times New Roman"/>
        <charset val="0"/>
      </rPr>
      <t>Section 15 Base Metals and Articles of Base Metal</t>
    </r>
  </si>
  <si>
    <r>
      <t/>
    </r>
    <r>
      <rPr>
        <sz val="9"/>
        <rFont val="標楷體"/>
        <charset val="136"/>
      </rPr>
      <t xml:space="preserve">第十六類　機械及電機設備
</t>
    </r>
    <r>
      <rPr>
        <sz val="8"/>
        <rFont val="Times New Roman"/>
        <charset val="0"/>
      </rPr>
      <t>Section 16 Machinery and Electrical Equipment</t>
    </r>
  </si>
  <si>
    <r>
      <t>(1)</t>
    </r>
    <r>
      <rPr>
        <sz val="9"/>
        <rFont val="標楷體"/>
        <charset val="136"/>
      </rPr>
      <t xml:space="preserve">電子零組件
</t>
    </r>
    <r>
      <rPr>
        <sz val="8"/>
        <rFont val="Times New Roman"/>
        <charset val="0"/>
      </rPr>
      <t>Parts of Electronic Product</t>
    </r>
  </si>
  <si>
    <r>
      <t>(2)</t>
    </r>
    <r>
      <rPr>
        <sz val="9"/>
        <rFont val="標楷體"/>
        <charset val="136"/>
      </rPr>
      <t xml:space="preserve">機械
</t>
    </r>
    <r>
      <rPr>
        <sz val="8"/>
        <rFont val="Times New Roman"/>
        <charset val="0"/>
      </rPr>
      <t>Machinery</t>
    </r>
  </si>
  <si>
    <r>
      <t>(3)</t>
    </r>
    <r>
      <rPr>
        <sz val="9"/>
        <rFont val="標楷體"/>
        <charset val="136"/>
      </rPr>
      <t>電機產品</t>
    </r>
    <r>
      <rPr>
        <sz val="9"/>
        <rFont val="細明體"/>
        <charset val="136"/>
      </rPr>
      <t xml:space="preserve">
</t>
    </r>
    <r>
      <rPr>
        <sz val="8"/>
        <rFont val="Times New Roman"/>
        <charset val="0"/>
      </rPr>
      <t>Electrical Machinery Products</t>
    </r>
  </si>
  <si>
    <r>
      <t>(4)</t>
    </r>
    <r>
      <rPr>
        <sz val="9"/>
        <rFont val="標楷體"/>
        <charset val="136"/>
      </rPr>
      <t>資通與視聽產品</t>
    </r>
    <r>
      <rPr>
        <sz val="9"/>
        <rFont val="細明體"/>
        <charset val="136"/>
      </rPr>
      <t xml:space="preserve">
</t>
    </r>
    <r>
      <rPr>
        <sz val="8"/>
        <rFont val="Times New Roman"/>
        <charset val="0"/>
      </rPr>
      <t>Information, Communication and Audio-video Products</t>
    </r>
  </si>
  <si>
    <r>
      <t xml:space="preserve">第十七類　運輸工具
</t>
    </r>
    <r>
      <rPr>
        <sz val="8"/>
        <rFont val="Times New Roman"/>
        <charset val="0"/>
      </rPr>
      <t>Section 17 Vehicles, Aircraft, Vessels and Associated Transport Equipment</t>
    </r>
  </si>
  <si>
    <r>
      <t xml:space="preserve">第十八類　光學及精密儀器；鐘錶；樂器
</t>
    </r>
    <r>
      <rPr>
        <sz val="8"/>
        <rFont val="Times New Roman"/>
        <charset val="0"/>
      </rPr>
      <t>Section 18 Optical, Precision Instruments; Clocks and Watches; Musical Instruments</t>
    </r>
  </si>
  <si>
    <r>
      <t xml:space="preserve">第四類　調製食品；飲料及菸酒
</t>
    </r>
    <r>
      <rPr>
        <sz val="8"/>
        <rFont val="Times New Roman"/>
        <charset val="0"/>
      </rPr>
      <t>Section 4 Prepared Foodstuffs; Beverages, Spirits and Tobacco Products</t>
    </r>
  </si>
  <si>
    <t>Machinery and Electrical Equipment</t>
  </si>
  <si>
    <r>
      <t xml:space="preserve">第五類　礦產品
</t>
    </r>
    <r>
      <rPr>
        <sz val="8"/>
        <rFont val="Times New Roman"/>
        <charset val="0"/>
      </rPr>
      <t>Section 5 Mineral
Products</t>
    </r>
  </si>
  <si>
    <r>
      <t xml:space="preserve">29. </t>
    </r>
    <r>
      <rPr>
        <sz val="9"/>
        <rFont val="標楷體"/>
        <charset val="136"/>
      </rPr>
      <t>有機化學品</t>
    </r>
    <r>
      <rPr>
        <sz val="9"/>
        <rFont val="細明體"/>
        <charset val="136"/>
      </rPr>
      <t xml:space="preserve">
</t>
    </r>
    <r>
      <rPr>
        <sz val="8"/>
        <rFont val="Times New Roman"/>
        <charset val="0"/>
      </rPr>
      <t>Organic Chemicals</t>
    </r>
  </si>
  <si>
    <r>
      <t xml:space="preserve">第十一類　紡織品
</t>
    </r>
    <r>
      <rPr>
        <sz val="8"/>
        <rFont val="Times New Roman"/>
        <charset val="0"/>
      </rPr>
      <t>Section 11 Textile Products</t>
    </r>
  </si>
  <si>
    <r>
      <t xml:space="preserve">第十二類　鞋、帽及其他飾品
</t>
    </r>
    <r>
      <rPr>
        <sz val="8"/>
        <rFont val="Times New Roman"/>
        <charset val="0"/>
      </rPr>
      <t>Section 12 Footwear, Headgear, Umbrellas; Artificial Flowers; Articles of Human Hair</t>
    </r>
  </si>
  <si>
    <r>
      <t xml:space="preserve">72. </t>
    </r>
    <r>
      <rPr>
        <sz val="9"/>
        <rFont val="標楷體"/>
        <charset val="136"/>
      </rPr>
      <t xml:space="preserve">鋼鐵
</t>
    </r>
    <r>
      <rPr>
        <sz val="8"/>
        <rFont val="Times New Roman"/>
        <charset val="0"/>
      </rPr>
      <t>Iron and Steel</t>
    </r>
  </si>
  <si>
    <t>註：</t>
  </si>
  <si>
    <t>Note:</t>
  </si>
  <si>
    <t>(2) 較上年同期增減％</t>
  </si>
  <si>
    <t>(b) Annual Change (%)</t>
  </si>
  <si>
    <r>
      <t xml:space="preserve">27. </t>
    </r>
    <r>
      <rPr>
        <sz val="9"/>
        <rFont val="標楷體"/>
        <charset val="136"/>
      </rPr>
      <t>能源礦產品</t>
    </r>
    <r>
      <rPr>
        <sz val="9"/>
        <rFont val="細明體"/>
        <charset val="136"/>
      </rPr>
      <t xml:space="preserve">
</t>
    </r>
    <r>
      <rPr>
        <sz val="9"/>
        <rFont val="Times New Roman"/>
        <charset val="0"/>
      </rPr>
      <t>Energy Minerals</t>
    </r>
  </si>
  <si>
    <t>機械及電機設備</t>
  </si>
  <si>
    <r>
      <t xml:space="preserve">84. </t>
    </r>
    <r>
      <rPr>
        <sz val="9"/>
        <rFont val="標楷體"/>
        <charset val="136"/>
      </rPr>
      <t xml:space="preserve">鍋爐、機器、機械用具及其零件
</t>
    </r>
    <r>
      <rPr>
        <sz val="8"/>
        <rFont val="Times New Roman"/>
        <charset val="0"/>
      </rPr>
      <t>Boilers, Machinery, Mechanical Appliances and Parts Thereof</t>
    </r>
  </si>
  <si>
    <r>
      <t xml:space="preserve">85. </t>
    </r>
    <r>
      <rPr>
        <sz val="9"/>
        <rFont val="標楷體"/>
        <charset val="136"/>
      </rPr>
      <t xml:space="preserve">電機、電視影像等設備及其零件
</t>
    </r>
    <r>
      <rPr>
        <sz val="8"/>
        <rFont val="Times New Roman"/>
        <charset val="0"/>
      </rPr>
      <t>Electrical Machinery, TV Image and Parts, Etc.</t>
    </r>
  </si>
  <si>
    <r>
      <t xml:space="preserve">8542 </t>
    </r>
    <r>
      <rPr>
        <sz val="9"/>
        <rFont val="標楷體"/>
        <charset val="136"/>
      </rPr>
      <t xml:space="preserve">積體電路
</t>
    </r>
    <r>
      <rPr>
        <sz val="8"/>
        <rFont val="Times New Roman"/>
        <charset val="0"/>
      </rPr>
      <t>Electronic Integrated Circuits</t>
    </r>
  </si>
  <si>
    <r>
      <t xml:space="preserve">90. </t>
    </r>
    <r>
      <rPr>
        <sz val="9"/>
        <rFont val="標楷體"/>
        <charset val="136"/>
      </rPr>
      <t>光學及精密儀器</t>
    </r>
    <r>
      <rPr>
        <sz val="9"/>
        <rFont val="細明體"/>
        <charset val="136"/>
      </rPr>
      <t xml:space="preserve">
</t>
    </r>
    <r>
      <rPr>
        <sz val="8"/>
        <rFont val="Times New Roman"/>
        <charset val="0"/>
      </rPr>
      <t>Optical and Precision Instruments</t>
    </r>
  </si>
  <si>
    <t>(1) 參考年：民國110年=100</t>
  </si>
  <si>
    <t>(a) Reference Year: 2021=100</t>
  </si>
  <si>
    <t>各類、章定義範圍同國際商品統一分類制度(HS)，惟名稱略經精簡。</t>
  </si>
  <si>
    <t>110年</t>
  </si>
  <si>
    <t>111年</t>
  </si>
  <si>
    <t>112年</t>
  </si>
  <si>
    <t>113年</t>
  </si>
  <si>
    <t>114年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</si>
  <si>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</si>
  <si>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</si>
  <si>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</si>
  <si>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</si>
  <si>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</si>
  <si>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</si>
  <si>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</si>
  <si>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</si>
  <si>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</si>
  <si>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</si>
  <si>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</si>
  <si>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r</t>
  </si>
  <si>
    <t>　　  5月</t>
  </si>
  <si>
    <t>　　  6月</t>
  </si>
  <si>
    <t>p</t>
  </si>
  <si>
    <t>Definition scope of Section and Chapter is correspondent with Harmonized System(HS). Nevertheless, their names are
simplified generally.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</si>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</sst>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##,##0.0;\ \-###,##0.0;\ &quot;       －&quot;\ "/>
    <numFmt numFmtId="194" formatCode="##,##0.00;\-##,##0.00;&quot;       －&quot;"/>
    <numFmt numFmtId="195" formatCode="##,##0.00;\ \-##,##0.00;\ &quot;       －&quot;\ "/>
    <numFmt numFmtId="196" formatCode="###,##0.0\ "/>
    <numFmt numFmtId="197" formatCode="##,##0.00"/>
    <numFmt numFmtId="198" formatCode="##,##0.00\ "/>
    <numFmt numFmtId="199" formatCode="###,##0.0"/>
    <numFmt numFmtId="200" formatCode="###,##0.0 "/>
    <numFmt numFmtId="201" formatCode="-##,##0.0 "/>
    <numFmt numFmtId="202" formatCode="##,##0.00 "/>
  </numFmts>
  <fonts count="44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9.5"/>
      <name val="標楷體"/>
      <charset val="136"/>
    </font>
    <font>
      <sz val="9.5"/>
      <name val="Times New Roman"/>
      <charset val="0"/>
    </font>
    <font>
      <sz val="9"/>
      <name val="標楷體"/>
      <charset val="136"/>
    </font>
    <font>
      <sz val="8"/>
      <name val="Times New Roman"/>
      <charset val="0"/>
    </font>
    <font>
      <sz val="8"/>
      <name val="標楷體"/>
      <charset val="136"/>
    </font>
    <font>
      <sz val="10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0"/>
    </font>
    <font>
      <sz val="10"/>
      <name val="標楷體"/>
      <charset val="0"/>
    </font>
    <font>
      <b/>
      <sz val="10"/>
      <name val="標楷體"/>
      <charset val="0"/>
    </font>
    <font>
      <sz val="9.25"/>
      <name val="Times New Roman"/>
      <charset val="0"/>
    </font>
    <font>
      <b/>
      <sz val="9.25"/>
      <name val="Times New Roman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1" fillId="3" borderId="0" applyAlignment="0" applyNumberFormat="0" applyProtection="0">
      <alignment vertical="center"/>
    </xf>
    <xf xxid="16" numFmtId="0" fontId="21" fillId="4" borderId="0" applyAlignment="0" applyNumberFormat="0" applyProtection="0">
      <alignment vertical="center"/>
    </xf>
    <xf xxid="17" numFmtId="0" fontId="21" fillId="5" borderId="0" applyAlignment="0" applyNumberFormat="0" applyProtection="0">
      <alignment vertical="center"/>
    </xf>
    <xf xxid="18" numFmtId="0" fontId="21" fillId="6" borderId="0" applyAlignment="0" applyNumberFormat="0" applyProtection="0">
      <alignment vertical="center"/>
    </xf>
    <xf xxid="19" numFmtId="0" fontId="21" fillId="7" borderId="0" applyAlignment="0" applyNumberFormat="0" applyProtection="0">
      <alignment vertical="center"/>
    </xf>
    <xf xxid="20" numFmtId="0" fontId="21" fillId="8" borderId="0" applyAlignment="0" applyNumberFormat="0" applyProtection="0">
      <alignment vertical="center"/>
    </xf>
    <xf xxid="21" numFmtId="0" fontId="21" fillId="9" borderId="0" applyAlignment="0" applyNumberFormat="0" applyProtection="0">
      <alignment vertical="center"/>
    </xf>
    <xf xxid="22" numFmtId="0" fontId="21" fillId="10" borderId="0" applyAlignment="0" applyNumberFormat="0" applyProtection="0">
      <alignment vertical="center"/>
    </xf>
    <xf xxid="23" numFmtId="0" fontId="21" fillId="11" borderId="0" applyAlignment="0" applyNumberFormat="0" applyProtection="0">
      <alignment vertical="center"/>
    </xf>
    <xf xxid="24" numFmtId="0" fontId="21" fillId="12" borderId="0" applyAlignment="0" applyNumberFormat="0" applyProtection="0">
      <alignment vertical="center"/>
    </xf>
    <xf xxid="25" numFmtId="0" fontId="21" fillId="13" borderId="0" applyAlignment="0" applyNumberFormat="0" applyProtection="0">
      <alignment vertical="center"/>
    </xf>
    <xf xxid="26" numFmtId="0" fontId="21" fillId="14" borderId="0" applyAlignment="0" applyNumberFormat="0" applyProtection="0">
      <alignment vertical="center"/>
    </xf>
    <xf xxid="27" numFmtId="0" fontId="22" fillId="15" borderId="0" applyAlignment="0" applyNumberFormat="0" applyProtection="0">
      <alignment vertical="center"/>
    </xf>
    <xf xxid="28" numFmtId="0" fontId="22" fillId="16" borderId="0" applyAlignment="0" applyNumberFormat="0" applyProtection="0">
      <alignment vertical="center"/>
    </xf>
    <xf xxid="29" numFmtId="0" fontId="22" fillId="17" borderId="0" applyAlignment="0" applyNumberFormat="0" applyProtection="0">
      <alignment vertical="center"/>
    </xf>
    <xf xxid="30" numFmtId="0" fontId="22" fillId="18" borderId="0" applyAlignment="0" applyNumberFormat="0" applyProtection="0">
      <alignment vertical="center"/>
    </xf>
    <xf xxid="31" numFmtId="0" fontId="22" fillId="19" borderId="0" applyAlignment="0" applyNumberFormat="0" applyProtection="0">
      <alignment vertical="center"/>
    </xf>
    <xf xxid="32" numFmtId="0" fontId="22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23" fillId="21" borderId="0" applyAlignment="0" applyNumberFormat="0" applyProtection="0">
      <alignment vertical="center"/>
    </xf>
    <xf xxid="37" numFmtId="0" fontId="24" fillId="2" borderId="1" applyAlignment="0" applyNumberFormat="0" applyProtection="0">
      <alignment vertical="center"/>
    </xf>
    <xf xxid="38" numFmtId="0" fontId="25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6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7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8" fillId="2" borderId="0" applyAlignment="0" applyNumberFormat="0" applyProtection="0">
      <alignment vertical="center"/>
    </xf>
    <xf xxid="47" numFmtId="0" fontId="22" fillId="25" borderId="0" applyAlignment="0" applyNumberFormat="0" applyProtection="0">
      <alignment vertical="center"/>
    </xf>
    <xf xxid="48" numFmtId="0" fontId="22" fillId="26" borderId="0" applyAlignment="0" applyNumberFormat="0" applyProtection="0">
      <alignment vertical="center"/>
    </xf>
    <xf xxid="49" numFmtId="0" fontId="22" fillId="27" borderId="0" applyAlignment="0" applyNumberFormat="0" applyProtection="0">
      <alignment vertical="center"/>
    </xf>
    <xf xxid="50" numFmtId="0" fontId="22" fillId="28" borderId="0" applyAlignment="0" applyNumberFormat="0" applyProtection="0">
      <alignment vertical="center"/>
    </xf>
    <xf xxid="51" numFmtId="0" fontId="22" fillId="29" borderId="0" applyAlignment="0" applyNumberFormat="0" applyProtection="0">
      <alignment vertical="center"/>
    </xf>
    <xf xxid="52" numFmtId="0" fontId="22" fillId="30" borderId="0" applyAlignment="0" applyNumberFormat="0" applyProtection="0">
      <alignment vertical="center"/>
    </xf>
    <xf xxid="53" numFmtId="0" fontId="29" fillId="2" borderId="0" applyAlignment="0" applyNumberFormat="0" applyProtection="0">
      <alignment vertical="center"/>
    </xf>
    <xf xxid="54" numFmtId="0" fontId="30" fillId="2" borderId="5" applyAlignment="0" applyNumberFormat="0" applyProtection="0">
      <alignment vertical="center"/>
    </xf>
    <xf xxid="55" numFmtId="0" fontId="31" fillId="2" borderId="6" applyAlignment="0" applyNumberFormat="0" applyProtection="0">
      <alignment vertical="center"/>
    </xf>
    <xf xxid="56" numFmtId="0" fontId="32" fillId="2" borderId="7" applyAlignment="0" applyNumberFormat="0" applyProtection="0">
      <alignment vertical="center"/>
    </xf>
    <xf xxid="57" numFmtId="0" fontId="32" fillId="2" borderId="0" applyAlignment="0" applyNumberFormat="0" applyProtection="0">
      <alignment vertical="center"/>
    </xf>
    <xf xxid="58" numFmtId="0" fontId="33" fillId="31" borderId="2" applyAlignment="0" applyNumberFormat="0" applyProtection="0">
      <alignment vertical="center"/>
    </xf>
    <xf xxid="59" numFmtId="0" fontId="34" fillId="23" borderId="8" applyAlignment="0" applyNumberFormat="0" applyProtection="0">
      <alignment vertical="center"/>
    </xf>
    <xf xxid="60" numFmtId="0" fontId="35" fillId="32" borderId="9" applyAlignment="0" applyNumberFormat="0" applyProtection="0">
      <alignment vertical="center"/>
    </xf>
    <xf xxid="61" numFmtId="0" fontId="36" fillId="33" borderId="0" applyAlignment="0" applyNumberFormat="0" applyProtection="0">
      <alignment vertical="center"/>
    </xf>
    <xf xxid="62" numFmtId="0" fontId="37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0" fillId="2" borderId="0" xfId="0" applyAlignment="1" applyBorder="1" applyFont="1" applyNumberFormat="1" applyFill="1" applyProtection="1">
      <alignment vertical="center"/>
    </xf>
    <xf xxid="65" numFmtId="0" fontId="10" fillId="2" borderId="0" xfId="0" applyAlignment="1" applyBorder="1" applyFont="1" applyNumberFormat="1" applyFill="1" applyProtection="1"/>
    <xf xxid="66" numFmtId="0" fontId="10" fillId="2" borderId="10" xfId="0" applyAlignment="1" applyBorder="1" applyFont="1" applyNumberFormat="1" applyFill="1" applyProtection="1"/>
    <xf xxid="67" numFmtId="181" fontId="10" fillId="2" borderId="10" xfId="0" applyAlignment="1" applyBorder="1" applyFont="1" applyNumberFormat="1" applyFill="1" applyProtection="1">
      <alignment horizontal="right"/>
    </xf>
    <xf xxid="68" numFmtId="0" fontId="10" fillId="2" borderId="10" xfId="0" applyAlignment="1" applyBorder="1" applyFont="1" applyNumberFormat="1" applyFill="1" applyProtection="1">
      <alignment horizontal="centerContinuous"/>
    </xf>
    <xf xxid="69" numFmtId="0" fontId="10" fillId="2" borderId="0" xfId="0" applyAlignment="1" applyBorder="1" applyFont="1" applyNumberFormat="1" applyFill="1" applyProtection="1">
      <alignment horizontal="centerContinuous" vertical="center"/>
    </xf>
    <xf xxid="70" numFmtId="0" fontId="10" fillId="2" borderId="11" xfId="0" applyAlignment="1" applyBorder="1" applyFont="1" applyNumberFormat="1" applyFill="1" applyProtection="1">
      <alignment horizontal="centerContinuous" vertical="center"/>
    </xf>
    <xf xxid="71" numFmtId="0" fontId="10" fillId="2" borderId="0" xfId="0" applyAlignment="1" applyBorder="1" applyFont="1" applyNumberFormat="1" applyFill="1" applyProtection="1">
      <alignment vertical="center"/>
    </xf>
    <xf xxid="72" numFmtId="0" fontId="10" fillId="2" borderId="11" xfId="0" applyAlignment="1" applyBorder="1" applyFont="1" applyNumberFormat="1" applyFill="1" applyProtection="1">
      <alignment horizontal="left"/>
    </xf>
    <xf xxid="73" numFmtId="0" fontId="6" fillId="2" borderId="10" xfId="0" applyAlignment="1" applyBorder="1" applyFont="1" applyNumberFormat="1" applyFill="1" applyProtection="1">
      <alignment horizontal="right"/>
    </xf>
    <xf xxid="74" numFmtId="0" fontId="0" fillId="2" borderId="0" xfId="0" applyAlignment="1" applyBorder="1" applyFont="1" applyNumberFormat="1" applyFill="1" applyProtection="1">
      <alignment horizontal="center" vertical="center"/>
    </xf>
    <xf xxid="75" numFmtId="182" fontId="10" fillId="2" borderId="12" xfId="0" applyAlignment="1" applyBorder="1" applyFont="1" applyNumberFormat="1" applyFill="1" applyProtection="1">
      <alignment horizontal="right"/>
    </xf>
    <xf xxid="76" numFmtId="0" fontId="7" fillId="2" borderId="0" xfId="0" applyAlignment="1" applyBorder="1" applyFont="1" applyNumberFormat="1" applyFill="1" applyProtection="1">
      <alignment horizontal="left" indent="1"/>
    </xf>
    <xf xxid="77" numFmtId="188" fontId="7" fillId="2" borderId="0" xfId="0" applyAlignment="1" applyBorder="1" applyFont="1" applyNumberFormat="1" applyFill="1" applyProtection="1">
      <alignment vertical="center"/>
    </xf>
    <xf xxid="78" numFmtId="184" fontId="0" fillId="2" borderId="0" xfId="0" applyAlignment="1" applyBorder="1" applyFont="1" applyNumberFormat="1" applyFill="1" applyProtection="1">
      <alignment vertical="center"/>
    </xf>
    <xf xxid="79" numFmtId="0" fontId="0" fillId="2" borderId="11" xfId="0" applyAlignment="1" applyBorder="1" applyFont="1" applyNumberFormat="1" applyFill="1" applyProtection="1">
      <alignment vertical="center"/>
    </xf>
    <xf xxid="80" numFmtId="188" fontId="7" fillId="2" borderId="13" xfId="0" applyAlignment="1" applyBorder="1" applyFont="1" applyNumberFormat="1" applyFill="1" applyProtection="1">
      <alignment vertical="center"/>
    </xf>
    <xf xxid="81" numFmtId="182" fontId="0" fillId="2" borderId="12" xfId="0" applyAlignment="1" applyBorder="1" applyFont="1" applyNumberFormat="1" applyFill="1" applyProtection="1">
      <alignment horizontal="right" vertical="center"/>
    </xf>
    <xf xxid="82" numFmtId="184" fontId="0" fillId="2" borderId="12" xfId="0" applyAlignment="1" applyBorder="1" applyFont="1" applyNumberFormat="1" applyFill="1" applyProtection="1">
      <alignment vertical="center"/>
    </xf>
    <xf xxid="83" numFmtId="188" fontId="7" fillId="2" borderId="14" xfId="0" applyAlignment="1" applyBorder="1" applyFont="1" applyNumberFormat="1" applyFill="1" applyProtection="1">
      <alignment vertical="center"/>
    </xf>
    <xf xxid="84" numFmtId="0" fontId="10" fillId="2" borderId="15" xfId="0" applyAlignment="1" applyBorder="1" applyFont="1" applyNumberFormat="1" applyFill="1" applyProtection="1">
      <alignment horizontal="center" vertical="center" wrapText="1"/>
    </xf>
    <xf xxid="85" numFmtId="184" fontId="0" fillId="2" borderId="15" xfId="0" applyAlignment="1" applyBorder="1" applyFont="1" applyNumberFormat="1" applyFill="1" applyProtection="1">
      <alignment vertical="center"/>
    </xf>
    <xf xxid="86" numFmtId="0" fontId="17" fillId="2" borderId="16" xfId="0" applyAlignment="1" applyBorder="1" applyFont="1" applyNumberFormat="1" applyFill="1" applyProtection="1">
      <alignment horizontal="left" vertical="top" wrapText="1"/>
    </xf>
    <xf xxid="87" numFmtId="0" fontId="10" fillId="2" borderId="15" xfId="0" applyAlignment="1" applyBorder="1" applyFont="1" applyNumberFormat="1" applyFill="1" applyProtection="1">
      <alignment horizontal="left" indent="2"/>
    </xf>
    <xf xxid="88" numFmtId="0" fontId="17" fillId="2" borderId="17" xfId="0" applyAlignment="1" applyBorder="1" applyFont="1" applyNumberFormat="1" applyFill="1" applyProtection="1">
      <alignment horizontal="left" vertical="top" wrapText="1"/>
    </xf>
    <xf xxid="89" numFmtId="0" fontId="17" fillId="2" borderId="18" xfId="0" applyAlignment="1" applyBorder="1" applyFont="1" applyNumberFormat="1" applyFill="1" applyProtection="1">
      <alignment horizontal="left" vertical="top" wrapText="1"/>
    </xf>
    <xf xxid="90" numFmtId="0" fontId="10" fillId="2" borderId="19" xfId="0" applyAlignment="1" applyBorder="1" applyFont="1" applyNumberFormat="1" applyFill="1" applyProtection="1">
      <alignment horizontal="centerContinuous" vertical="center"/>
    </xf>
    <xf xxid="91" numFmtId="0" fontId="10" fillId="2" borderId="20" xfId="0" applyAlignment="1" applyBorder="1" applyFont="1" applyNumberFormat="1" applyFill="1" applyProtection="1">
      <alignment horizontal="centerContinuous" vertical="center"/>
    </xf>
    <xf xxid="92" numFmtId="0" fontId="10" fillId="2" borderId="21" xfId="0" applyAlignment="1" applyBorder="1" applyFont="1" applyNumberFormat="1" applyFill="1" applyProtection="1">
      <alignment horizontal="center" vertical="center" wrapText="1"/>
    </xf>
    <xf xxid="93" numFmtId="186" fontId="10" fillId="2" borderId="13" xfId="0" applyAlignment="1" applyBorder="1" applyFont="1" applyNumberFormat="1" applyFill="1" applyProtection="1">
      <alignment horizontal="right"/>
    </xf>
    <xf xxid="94" numFmtId="186" fontId="10" fillId="2" borderId="0" xfId="0" applyAlignment="1" applyBorder="1" applyFont="1" applyNumberFormat="1" applyFill="1" applyProtection="1">
      <alignment horizontal="right"/>
    </xf>
    <xf xxid="95" numFmtId="186" fontId="10" fillId="2" borderId="12" xfId="0" applyAlignment="1" applyBorder="1" applyFont="1" applyNumberFormat="1" applyFill="1" applyProtection="1">
      <alignment horizontal="right"/>
    </xf>
    <xf xxid="96" numFmtId="186" fontId="10" fillId="2" borderId="14" xfId="0" applyAlignment="1" applyBorder="1" applyFont="1" applyNumberFormat="1" applyFill="1" applyProtection="1">
      <alignment horizontal="right"/>
    </xf>
    <xf xxid="97" numFmtId="0" fontId="0" fillId="2" borderId="22" xfId="0" applyAlignment="1" applyBorder="1" applyFont="1" applyNumberFormat="1" applyFill="1" applyProtection="1"/>
    <xf xxid="98" numFmtId="0" fontId="9" fillId="2" borderId="22" xfId="0" applyAlignment="1" applyBorder="1" applyFont="1" applyNumberFormat="1" applyFill="1" applyProtection="1">
      <alignment horizontal="center"/>
    </xf>
    <xf xxid="99" numFmtId="0" fontId="6" fillId="2" borderId="23" xfId="0" applyAlignment="1" applyBorder="1" applyFont="1" applyNumberFormat="1" applyFill="1" applyProtection="1">
      <alignment vertical="top" wrapText="1"/>
    </xf>
    <xf xxid="100" numFmtId="0" fontId="6" fillId="2" borderId="24" xfId="0" applyAlignment="1" applyBorder="1" applyFont="1" applyNumberFormat="1" applyFill="1" applyProtection="1">
      <alignment vertical="top" wrapText="1"/>
    </xf>
    <xf xxid="101" numFmtId="0" fontId="17" fillId="2" borderId="25" xfId="0" applyAlignment="1" applyBorder="1" applyFont="1" applyNumberFormat="1" applyFill="1" applyProtection="1">
      <alignment horizontal="left" vertical="top" wrapText="1"/>
    </xf>
    <xf xxid="102" numFmtId="0" fontId="8" fillId="2" borderId="0" xfId="0" applyAlignment="1" applyBorder="1" applyFont="1" applyNumberFormat="1" applyFill="1" applyProtection="1">
      <alignment horizontal="center" vertical="top"/>
    </xf>
    <xf xxid="103" numFmtId="0" fontId="6" fillId="2" borderId="26" xfId="0" applyAlignment="1" applyBorder="1" applyFont="1" applyNumberFormat="1" applyFill="1" applyProtection="1">
      <alignment horizontal="center" vertical="center" wrapText="1"/>
    </xf>
    <xf xxid="104" numFmtId="0" fontId="17" fillId="2" borderId="15" xfId="0" applyAlignment="1" applyBorder="1" applyFont="1" applyNumberFormat="1" applyFill="1" applyProtection="1">
      <alignment horizontal="center" vertical="center" wrapText="1"/>
    </xf>
    <xf xxid="105" numFmtId="0" fontId="17" fillId="2" borderId="27" xfId="0" applyAlignment="1" applyBorder="1" applyFont="1" applyNumberFormat="1" applyFill="1" applyProtection="1">
      <alignment horizontal="center" vertical="center" wrapText="1"/>
    </xf>
    <xf xxid="106" numFmtId="0" fontId="17" fillId="2" borderId="28" xfId="0" applyAlignment="1" applyBorder="1" applyFont="1" applyNumberFormat="1" applyFill="1" applyProtection="1">
      <alignment horizontal="left" vertical="top" wrapText="1"/>
    </xf>
    <xf xxid="107" numFmtId="0" fontId="17" fillId="2" borderId="29" xfId="0" applyAlignment="1" applyBorder="1" applyFont="1" applyNumberFormat="1" applyFill="1" applyProtection="1">
      <alignment horizontal="left" vertical="top"/>
    </xf>
    <xf xxid="108" numFmtId="0" fontId="17" fillId="2" borderId="30" xfId="0" applyAlignment="1" applyBorder="1" applyFont="1" applyNumberFormat="1" applyFill="1" applyProtection="1">
      <alignment horizontal="left" vertical="top"/>
    </xf>
    <xf xxid="109" numFmtId="0" fontId="17" fillId="2" borderId="22" xfId="0" applyAlignment="1" applyBorder="1" applyFont="1" applyNumberFormat="1" applyFill="1" applyProtection="1">
      <alignment horizontal="left" vertical="top" wrapText="1"/>
    </xf>
    <xf xxid="110" numFmtId="0" fontId="6" fillId="2" borderId="14" xfId="0" applyAlignment="1" applyBorder="1" applyFont="1" applyNumberFormat="1" applyFill="1" applyProtection="1">
      <alignment horizontal="left" vertical="top" wrapText="1"/>
    </xf>
    <xf xxid="111" numFmtId="0" fontId="6" fillId="2" borderId="31" xfId="0" applyAlignment="1" applyBorder="1" applyFont="1" applyNumberFormat="1" applyFill="1" applyProtection="1">
      <alignment horizontal="left" vertical="top" wrapText="1"/>
    </xf>
    <xf xxid="112" numFmtId="0" fontId="6" fillId="2" borderId="12" xfId="0" applyAlignment="1" applyBorder="1" applyFont="1" applyNumberFormat="1" applyFill="1" applyProtection="1">
      <alignment horizontal="left" vertical="top" wrapText="1"/>
    </xf>
    <xf xxid="113" numFmtId="0" fontId="0" fillId="2" borderId="32" xfId="0" applyAlignment="1" applyBorder="1" applyFont="1" applyNumberFormat="1" applyFill="1" applyProtection="1">
      <alignment horizontal="left" vertical="top" wrapText="1"/>
    </xf>
    <xf xxid="114" numFmtId="0" fontId="17" fillId="2" borderId="33" xfId="0" applyAlignment="1" applyBorder="1" applyFont="1" applyNumberFormat="1" applyFill="1" applyProtection="1">
      <alignment horizontal="left" vertical="top" wrapText="1"/>
    </xf>
    <xf xxid="115" numFmtId="0" fontId="6" fillId="2" borderId="32" xfId="0" applyAlignment="1" applyBorder="1" applyFont="1" applyNumberFormat="1" applyFill="1" applyProtection="1">
      <alignment horizontal="left" vertical="top" wrapText="1"/>
    </xf>
    <xf xxid="116" numFmtId="0" fontId="20" fillId="2" borderId="26" xfId="0" applyAlignment="1" applyBorder="1" applyFont="1" applyNumberFormat="1" applyFill="1" applyProtection="1">
      <alignment horizontal="center" vertical="center" wrapText="1"/>
    </xf>
    <xf xxid="117" numFmtId="0" fontId="7" fillId="2" borderId="22" xfId="0" applyAlignment="1" applyBorder="1" applyFont="1" applyNumberFormat="1" applyFill="1" applyProtection="1">
      <alignment horizontal="center" vertical="center" wrapText="1"/>
    </xf>
    <xf xxid="118" numFmtId="198" fontId="20" fillId="2" borderId="21" xfId="0" applyAlignment="1" applyBorder="1" applyFont="1" applyNumberFormat="1" applyFill="1" applyProtection="1">
      <alignment horizontal="center" vertical="center"/>
    </xf>
    <xf xxid="119" numFmtId="198" fontId="20" fillId="2" borderId="19" xfId="0" applyAlignment="1" applyBorder="1" applyFont="1" applyNumberFormat="1" applyFill="1" applyProtection="1">
      <alignment horizontal="center" vertical="center"/>
    </xf>
    <xf xxid="120" numFmtId="0" fontId="7" fillId="2" borderId="34" xfId="0" applyAlignment="1" applyBorder="1" applyFont="1" applyNumberFormat="1" applyFill="1" applyProtection="1">
      <alignment horizontal="center" vertical="center" wrapText="1"/>
    </xf>
    <xf xxid="121" numFmtId="198" fontId="7" fillId="2" borderId="19" xfId="0" applyAlignment="1" applyBorder="1" applyFont="1" applyNumberFormat="1" applyFill="1" applyProtection="1">
      <alignment horizontal="center" vertical="center"/>
    </xf>
    <xf xxid="122" numFmtId="198" fontId="7" fillId="2" borderId="20" xfId="0" applyAlignment="1" applyBorder="1" applyFont="1" applyNumberFormat="1" applyFill="1" applyProtection="1">
      <alignment horizontal="center" vertical="center"/>
    </xf>
    <xf xxid="123" numFmtId="0" fontId="17" fillId="2" borderId="35" xfId="0" applyAlignment="1" applyBorder="1" applyFont="1" applyNumberFormat="1" applyFill="1" applyProtection="1">
      <alignment horizontal="left" vertical="top" wrapText="1"/>
    </xf>
    <xf xxid="124" numFmtId="0" fontId="20" fillId="2" borderId="22" xfId="0" applyAlignment="1" applyBorder="1" applyFont="1" applyNumberFormat="1" applyFill="1" applyProtection="1">
      <alignment horizontal="left" vertical="top" wrapText="1"/>
    </xf>
    <xf xxid="125" numFmtId="0" fontId="7" fillId="2" borderId="22" xfId="0" applyAlignment="1" applyBorder="1" applyFont="1" applyNumberFormat="1" applyFill="1" applyProtection="1">
      <alignment horizontal="left" vertical="top" wrapText="1"/>
    </xf>
    <xf xxid="126" numFmtId="0" fontId="12" fillId="2" borderId="0" xfId="0" applyAlignment="1" applyBorder="1" applyFont="1" applyNumberFormat="1" applyFill="1" applyProtection="1">
      <alignment horizontal="center"/>
    </xf>
    <xf xxid="127" numFmtId="0" fontId="11" fillId="2" borderId="0" xfId="0" applyAlignment="1" applyBorder="1" applyFont="1" applyNumberFormat="1" applyFill="1" applyProtection="1">
      <alignment horizontal="center"/>
    </xf>
    <xf xxid="128" numFmtId="0" fontId="15" fillId="2" borderId="22" xfId="0" applyAlignment="1" applyBorder="1" applyFont="1" applyNumberFormat="1" applyFill="1" applyProtection="1">
      <alignment horizontal="center" vertical="center" wrapText="1"/>
    </xf>
    <xf xxid="129" numFmtId="0" fontId="0" fillId="2" borderId="34" xfId="0" applyAlignment="1" applyBorder="1" applyFont="1" applyNumberFormat="1" applyFill="1" applyProtection="1">
      <alignment horizontal="center" vertical="center" wrapText="1"/>
    </xf>
    <xf xxid="130" numFmtId="0" fontId="0" fillId="2" borderId="0" xfId="0" applyAlignment="1" applyBorder="1" applyFont="1" applyNumberFormat="1" applyFill="1" applyProtection="1">
      <alignment horizontal="center" vertical="center" wrapText="1"/>
    </xf>
    <xf xxid="131" numFmtId="0" fontId="0" fillId="2" borderId="11" xfId="0" applyAlignment="1" applyBorder="1" applyFont="1" applyNumberFormat="1" applyFill="1" applyProtection="1">
      <alignment horizontal="center" vertical="center" wrapText="1"/>
    </xf>
    <xf xxid="132" numFmtId="0" fontId="0" fillId="2" borderId="10" xfId="0" applyAlignment="1" applyBorder="1" applyFont="1" applyNumberFormat="1" applyFill="1" applyProtection="1">
      <alignment horizontal="center" vertical="center" wrapText="1"/>
    </xf>
    <xf xxid="133" numFmtId="0" fontId="0" fillId="2" borderId="36" xfId="0" applyAlignment="1" applyBorder="1" applyFont="1" applyNumberFormat="1" applyFill="1" applyProtection="1">
      <alignment horizontal="center" vertical="center" wrapText="1"/>
    </xf>
    <xf xxid="134" numFmtId="0" fontId="17" fillId="2" borderId="12" xfId="0" applyAlignment="1" applyBorder="1" applyFont="1" applyNumberFormat="1" applyFill="1" applyProtection="1">
      <alignment horizontal="left" vertical="top" wrapText="1"/>
    </xf>
    <xf xxid="135" numFmtId="0" fontId="17" fillId="2" borderId="32" xfId="0" applyAlignment="1" applyBorder="1" applyFont="1" applyNumberFormat="1" applyFill="1" applyProtection="1">
      <alignment horizontal="left" vertical="top" wrapText="1"/>
    </xf>
    <xf xxid="136" numFmtId="0" fontId="17" fillId="2" borderId="37" xfId="0" applyAlignment="1" applyBorder="1" applyFont="1" applyNumberFormat="1" applyFill="1" applyProtection="1">
      <alignment horizontal="left" vertical="top" wrapText="1"/>
    </xf>
    <xf xxid="137" numFmtId="0" fontId="17" fillId="2" borderId="38" xfId="0" applyAlignment="1" applyBorder="1" applyFont="1" applyNumberFormat="1" applyFill="1" applyProtection="1">
      <alignment horizontal="left" vertical="top" wrapText="1"/>
    </xf>
    <xf xxid="138" numFmtId="0" fontId="17" fillId="2" borderId="18" xfId="0" applyAlignment="1" applyBorder="1" applyFont="1" applyNumberFormat="1" applyFill="1" applyProtection="1">
      <alignment horizontal="center" vertical="center" wrapText="1"/>
    </xf>
    <xf xxid="139" numFmtId="0" fontId="6" fillId="2" borderId="13" xfId="0" applyAlignment="1" applyBorder="1" applyFont="1" applyNumberFormat="1" applyFill="1" applyProtection="1">
      <alignment horizontal="center" vertical="center" wrapText="1"/>
    </xf>
    <xf xxid="140" numFmtId="0" fontId="6" fillId="2" borderId="39" xfId="0" applyAlignment="1" applyBorder="1" applyFont="1" applyNumberFormat="1" applyFill="1" applyProtection="1">
      <alignment horizontal="center" vertical="center" wrapText="1"/>
    </xf>
    <xf xxid="141" numFmtId="0" fontId="17" fillId="2" borderId="12" xfId="0" applyAlignment="1" applyBorder="1" applyFont="1" applyNumberFormat="1" applyFill="1" applyProtection="1">
      <alignment horizontal="left" vertical="top"/>
    </xf>
    <xf xxid="142" numFmtId="0" fontId="17" fillId="2" borderId="32" xfId="0" applyAlignment="1" applyBorder="1" applyFont="1" applyNumberFormat="1" applyFill="1" applyProtection="1">
      <alignment horizontal="left" vertical="top"/>
    </xf>
    <xf xxid="143" numFmtId="0" fontId="6" fillId="2" borderId="40" xfId="0" applyAlignment="1" applyBorder="1" applyFont="1" applyNumberFormat="1" applyFill="1" applyProtection="1">
      <alignment horizontal="left" vertical="top" wrapText="1"/>
    </xf>
    <xf xxid="144" numFmtId="0" fontId="0" fillId="2" borderId="30" xfId="0" applyAlignment="1" applyBorder="1" applyFont="1" applyNumberFormat="1" applyFill="1" applyProtection="1">
      <alignment horizontal="left" vertical="top" wrapText="1"/>
    </xf>
    <xf xxid="145" numFmtId="0" fontId="6" fillId="2" borderId="41" xfId="0" applyAlignment="1" applyBorder="1" applyFont="1" applyNumberFormat="1" applyFill="1" applyProtection="1">
      <alignment horizontal="left" vertical="top" wrapText="1"/>
    </xf>
    <xf xxid="146" numFmtId="0" fontId="17" fillId="2" borderId="42" xfId="0" applyAlignment="1" applyBorder="1" applyFont="1" applyNumberFormat="1" applyFill="1" applyProtection="1">
      <alignment horizontal="left" vertical="top" wrapText="1"/>
    </xf>
    <xf xxid="147" numFmtId="0" fontId="6" fillId="2" borderId="43" xfId="0" applyAlignment="1" applyBorder="1" applyFont="1" applyNumberFormat="1" applyFill="1" applyProtection="1">
      <alignment horizontal="left" vertical="top" wrapText="1"/>
    </xf>
    <xf xxid="148" numFmtId="0" fontId="6" fillId="2" borderId="44" xfId="0" applyAlignment="1" applyBorder="1" applyFont="1" applyNumberFormat="1" applyFill="1" applyProtection="1">
      <alignment horizontal="left" vertical="top" wrapText="1"/>
    </xf>
    <xf xxid="149" numFmtId="0" fontId="0" fillId="2" borderId="39" xfId="0" applyAlignment="1" applyBorder="1" applyFont="1" applyNumberFormat="1" applyFill="1" applyProtection="1">
      <alignment horizontal="left" vertical="top" wrapText="1"/>
    </xf>
    <xf xxid="150" numFmtId="0" fontId="17" fillId="2" borderId="37" xfId="0" applyAlignment="1" applyBorder="1" applyFont="1" applyNumberFormat="1" applyFill="1" applyProtection="1">
      <alignment horizontal="left" vertical="top"/>
    </xf>
    <xf xxid="151" numFmtId="0" fontId="17" fillId="2" borderId="38" xfId="0" applyAlignment="1" applyBorder="1" applyFont="1" applyNumberFormat="1" applyFill="1" applyProtection="1">
      <alignment horizontal="left" vertical="top"/>
    </xf>
    <xf xxid="152" numFmtId="0" fontId="18" fillId="2" borderId="17" xfId="0" applyAlignment="1" applyBorder="1" applyFont="1" applyNumberFormat="1" applyFill="1" applyProtection="1">
      <alignment horizontal="center" vertical="center" wrapText="1"/>
    </xf>
    <xf xxid="153" numFmtId="0" fontId="6" fillId="2" borderId="26" xfId="0" applyAlignment="1" applyBorder="1" applyFont="1" applyNumberFormat="1" applyFill="1" applyProtection="1">
      <alignment horizontal="left" vertical="top" wrapText="1"/>
    </xf>
    <xf xxid="154" numFmtId="0" fontId="0" fillId="2" borderId="13" xfId="0" applyAlignment="1" applyBorder="1" applyFont="1" applyNumberFormat="1" applyFill="1" applyProtection="1">
      <alignment horizontal="left" vertical="top" wrapText="1"/>
    </xf>
    <xf xxid="155" numFmtId="0" fontId="6" fillId="2" borderId="45" xfId="0" applyAlignment="1" applyBorder="1" applyFont="1" applyNumberFormat="1" applyFill="1" applyProtection="1">
      <alignment horizontal="left" vertical="top" wrapText="1"/>
    </xf>
    <xf xxid="156" numFmtId="0" fontId="0" fillId="2" borderId="14" xfId="0" applyAlignment="1" applyBorder="1" applyFont="1" applyNumberFormat="1" applyFill="1" applyProtection="1">
      <alignment horizontal="left" vertical="top" wrapText="1"/>
    </xf>
    <xf xxid="157" numFmtId="0" fontId="6" fillId="2" borderId="46" xfId="0" applyAlignment="1" applyBorder="1" applyFont="1" applyNumberFormat="1" applyFill="1" applyProtection="1">
      <alignment horizontal="left" vertical="top" wrapText="1"/>
    </xf>
    <xf xxid="158" numFmtId="0" fontId="0" fillId="2" borderId="32" xfId="0" applyAlignment="1" applyBorder="1" applyFont="1" applyNumberFormat="1" applyFill="1" applyProtection="1">
      <alignment horizontal="left" vertical="top"/>
    </xf>
    <xf xxid="159" numFmtId="0" fontId="17" fillId="2" borderId="47" xfId="0" applyAlignment="1" applyBorder="1" applyFont="1" applyNumberFormat="1" applyFill="1" applyProtection="1">
      <alignment horizontal="center" vertical="center" wrapText="1"/>
    </xf>
    <xf xxid="160" numFmtId="0" fontId="0" fillId="2" borderId="17" xfId="0" applyAlignment="1" applyBorder="1" applyFont="1" applyNumberFormat="1" applyFill="1" applyProtection="1">
      <alignment horizontal="center" vertical="center" wrapText="1"/>
    </xf>
    <xf xxid="161" numFmtId="0" fontId="0" fillId="2" borderId="31" xfId="0" applyAlignment="1" applyBorder="1" applyFont="1" applyNumberFormat="1" applyFill="1" applyProtection="1">
      <alignment horizontal="left" vertical="top" wrapText="1"/>
    </xf>
    <xf xxid="162" numFmtId="0" fontId="0" fillId="2" borderId="48" xfId="0" applyAlignment="1" applyBorder="1" applyFont="1" applyNumberFormat="1" applyFill="1" applyProtection="1">
      <alignment horizontal="left" vertical="top" wrapText="1"/>
    </xf>
    <xf xxid="163" numFmtId="0" fontId="0" fillId="2" borderId="43" xfId="0" applyAlignment="1" applyBorder="1" applyFont="1" applyNumberFormat="1" applyFill="1" applyProtection="1">
      <alignment horizontal="left" vertical="top" wrapText="1"/>
    </xf>
    <xf xxid="164" numFmtId="0" fontId="17" fillId="2" borderId="14" xfId="0" applyAlignment="1" applyBorder="1" applyFont="1" applyNumberFormat="1" applyFill="1" applyProtection="1">
      <alignment horizontal="left" vertical="top"/>
    </xf>
    <xf xxid="165" numFmtId="0" fontId="17" fillId="2" borderId="31" xfId="0" applyAlignment="1" applyBorder="1" applyFont="1" applyNumberFormat="1" applyFill="1" applyProtection="1">
      <alignment horizontal="left" vertical="top"/>
    </xf>
    <xf xxid="166" numFmtId="0" fontId="0" fillId="2" borderId="0" xfId="0"/>
    <xf xxid="167" numFmtId="0" fontId="38" fillId="2" borderId="0" xfId="0" applyAlignment="1" applyBorder="1" applyFont="1" applyNumberFormat="1" applyFill="1" applyProtection="1"/>
    <xf xxid="168" numFmtId="0" fontId="39" fillId="2" borderId="0" xfId="0" applyAlignment="1" applyBorder="1" applyFont="1" applyNumberFormat="1" applyFill="1" applyProtection="1"/>
    <xf xxid="169" numFmtId="0" fontId="39" fillId="2" borderId="0" xfId="0" applyAlignment="1" applyBorder="1" applyFont="1" applyNumberFormat="1" applyFill="1" applyProtection="1">
      <alignment horizontal="left" indent="1"/>
    </xf>
    <xf xxid="170" numFmtId="0" fontId="40" fillId="2" borderId="0" xfId="0" applyAlignment="1" applyBorder="1" applyFont="1" applyNumberFormat="1" applyFill="1" applyProtection="1">
      <alignment horizontal="left" indent="1"/>
    </xf>
    <xf xxid="171" numFmtId="200" fontId="10" fillId="2" borderId="13" xfId="0" applyAlignment="1" applyBorder="1" applyFont="1" applyNumberFormat="1" applyFill="1" applyProtection="1">
      <alignment horizontal="right"/>
    </xf>
    <xf xxid="172" numFmtId="200" fontId="41" fillId="2" borderId="13" xfId="0" applyAlignment="1" applyBorder="1" applyFont="1" applyNumberFormat="1" applyFill="1" applyProtection="1">
      <alignment horizontal="right"/>
    </xf>
    <xf xxid="173" numFmtId="200" fontId="42" fillId="2" borderId="13" xfId="0" applyAlignment="1" applyBorder="1" applyFont="1" applyNumberFormat="1" applyFill="1" applyProtection="1">
      <alignment horizontal="right"/>
    </xf>
    <xf xxid="174" numFmtId="200" fontId="10" fillId="2" borderId="12" xfId="0" applyAlignment="1" applyBorder="1" applyFont="1" applyNumberFormat="1" applyFill="1" applyProtection="1">
      <alignment horizontal="right"/>
    </xf>
    <xf xxid="175" numFmtId="200" fontId="41" fillId="2" borderId="12" xfId="0" applyAlignment="1" applyBorder="1" applyFont="1" applyNumberFormat="1" applyFill="1" applyProtection="1">
      <alignment horizontal="right"/>
    </xf>
    <xf xxid="176" numFmtId="200" fontId="42" fillId="2" borderId="12" xfId="0" applyAlignment="1" applyBorder="1" applyFont="1" applyNumberFormat="1" applyFill="1" applyProtection="1">
      <alignment horizontal="right"/>
    </xf>
    <xf xxid="177" numFmtId="200" fontId="10" fillId="2" borderId="0" xfId="0" applyAlignment="1" applyBorder="1" applyFont="1" applyNumberFormat="1" applyFill="1" applyProtection="1">
      <alignment horizontal="right"/>
    </xf>
    <xf xxid="178" numFmtId="200" fontId="41" fillId="2" borderId="0" xfId="0" applyAlignment="1" applyBorder="1" applyFont="1" applyNumberFormat="1" applyFill="1" applyProtection="1">
      <alignment horizontal="right"/>
    </xf>
    <xf xxid="179" numFmtId="200" fontId="42" fillId="2" borderId="0" xfId="0" applyAlignment="1" applyBorder="1" applyFont="1" applyNumberFormat="1" applyFill="1" applyProtection="1">
      <alignment horizontal="right"/>
    </xf>
    <xf xxid="180" numFmtId="201" fontId="10" fillId="2" borderId="12" xfId="0" applyAlignment="1" applyBorder="1" applyFont="1" applyNumberFormat="1" applyFill="1" applyProtection="1">
      <alignment horizontal="right"/>
    </xf>
    <xf xxid="181" numFmtId="201" fontId="41" fillId="2" borderId="12" xfId="0" applyAlignment="1" applyBorder="1" applyFont="1" applyNumberFormat="1" applyFill="1" applyProtection="1">
      <alignment horizontal="right"/>
    </xf>
    <xf xxid="182" numFmtId="201" fontId="42" fillId="2" borderId="12" xfId="0" applyAlignment="1" applyBorder="1" applyFont="1" applyNumberFormat="1" applyFill="1" applyProtection="1">
      <alignment horizontal="right"/>
    </xf>
    <xf xxid="183" numFmtId="0" fontId="41" fillId="2" borderId="11" xfId="0" applyAlignment="1" applyBorder="1" applyFont="1" applyNumberFormat="1" applyFill="1" applyProtection="1">
      <alignment horizontal="left"/>
    </xf>
    <xf xxid="184" numFmtId="202" fontId="10" fillId="2" borderId="13" xfId="0" applyAlignment="1" applyBorder="1" applyFont="1" applyNumberFormat="1" applyFill="1" applyProtection="1">
      <alignment horizontal="right"/>
    </xf>
    <xf xxid="185" numFmtId="202" fontId="41" fillId="2" borderId="13" xfId="0" applyAlignment="1" applyBorder="1" applyFont="1" applyNumberFormat="1" applyFill="1" applyProtection="1">
      <alignment horizontal="right"/>
    </xf>
    <xf xxid="186" numFmtId="202" fontId="42" fillId="2" borderId="13" xfId="0" applyAlignment="1" applyBorder="1" applyFont="1" applyNumberFormat="1" applyFill="1" applyProtection="1">
      <alignment horizontal="right"/>
    </xf>
    <xf xxid="187" numFmtId="202" fontId="10" fillId="2" borderId="12" xfId="0" applyAlignment="1" applyBorder="1" applyFont="1" applyNumberFormat="1" applyFill="1" applyProtection="1">
      <alignment horizontal="right"/>
    </xf>
    <xf xxid="188" numFmtId="202" fontId="41" fillId="2" borderId="12" xfId="0" applyAlignment="1" applyBorder="1" applyFont="1" applyNumberFormat="1" applyFill="1" applyProtection="1">
      <alignment horizontal="right"/>
    </xf>
    <xf xxid="189" numFmtId="202" fontId="42" fillId="2" borderId="12" xfId="0" applyAlignment="1" applyBorder="1" applyFont="1" applyNumberFormat="1" applyFill="1" applyProtection="1">
      <alignment horizontal="right"/>
    </xf>
    <xf xxid="190" numFmtId="202" fontId="10" fillId="2" borderId="0" xfId="0" applyAlignment="1" applyBorder="1" applyFont="1" applyNumberFormat="1" applyFill="1" applyProtection="1">
      <alignment horizontal="right"/>
    </xf>
    <xf xxid="191" numFmtId="202" fontId="41" fillId="2" borderId="0" xfId="0" applyAlignment="1" applyBorder="1" applyFont="1" applyNumberFormat="1" applyFill="1" applyProtection="1">
      <alignment horizontal="right"/>
    </xf>
    <xf xxid="192" numFmtId="202" fontId="42" fillId="2" borderId="0" xfId="0" applyAlignment="1" applyBorder="1" applyFont="1" applyNumberFormat="1" applyFill="1" applyProtection="1">
      <alignment horizontal="right"/>
    </xf>
    <xf xxid="193" numFmtId="0" fontId="43" fillId="2" borderId="0" xfId="0" applyAlignment="1" applyBorder="1" applyFont="1" applyNumberFormat="1" applyFill="1" applyProtection="1">
      <alignment horizontal="center"/>
    </xf>
    <xf xxid="194" numFmtId="0" fontId="0" fillId="2" borderId="0" xfId="0" applyAlignment="1" applyBorder="1" applyFont="1" applyNumberFormat="1" applyFill="1" applyProtection="1">
      <alignment wrapText="1"/>
    </xf>
    <xf xxid="195" numFmtId="0" fontId="41" fillId="2" borderId="0" xfId="0" applyAlignment="1" applyBorder="1" applyFont="1" applyNumberFormat="1" applyFill="1" applyProtection="1"/>
    <xf xxid="196" numFmtId="0" fontId="7" fillId="2" borderId="0" xfId="0" applyAlignment="1" applyBorder="1" applyFont="1" applyNumberFormat="1" applyFill="1" applyProtection="1">
      <alignment wrapText="1"/>
    </xf>
    <xf xxid="197" numFmtId="200" fontId="10" fillId="2" borderId="14" xfId="0" applyAlignment="1" applyBorder="1" applyFont="1" applyNumberFormat="1" applyFill="1" applyProtection="1">
      <alignment horizontal="right"/>
    </xf>
    <xf xxid="198" numFmtId="200" fontId="41" fillId="2" borderId="14" xfId="0" applyAlignment="1" applyBorder="1" applyFont="1" applyNumberFormat="1" applyFill="1" applyProtection="1">
      <alignment horizontal="right"/>
    </xf>
    <xf xxid="199" numFmtId="200" fontId="42" fillId="2" borderId="14" xfId="0" applyAlignment="1" applyBorder="1" applyFont="1" applyNumberFormat="1" applyFill="1" applyProtection="1">
      <alignment horizontal="right"/>
    </xf>
    <xf xxid="200" numFmtId="0" fontId="41" fillId="2" borderId="15" xfId="0" applyAlignment="1" applyBorder="1" applyFont="1" applyNumberFormat="1" applyFill="1" applyProtection="1">
      <alignment horizontal="left" indent="2"/>
    </xf>
    <xf xxid="201" numFmtId="0" fontId="42" fillId="2" borderId="15" xfId="0" applyAlignment="1" applyBorder="1" applyFont="1" applyNumberFormat="1" applyFill="1" applyProtection="1">
      <alignment horizontal="left" indent="2"/>
    </xf>
    <xf xxid="202" numFmtId="201" fontId="10" fillId="2" borderId="0" xfId="0" applyAlignment="1" applyBorder="1" applyFont="1" applyNumberFormat="1" applyFill="1" applyProtection="1">
      <alignment horizontal="right"/>
    </xf>
    <xf xxid="203" numFmtId="201" fontId="41" fillId="2" borderId="0" xfId="0" applyAlignment="1" applyBorder="1" applyFont="1" applyNumberFormat="1" applyFill="1" applyProtection="1">
      <alignment horizontal="right"/>
    </xf>
    <xf xxid="204" numFmtId="202" fontId="10" fillId="2" borderId="14" xfId="0" applyAlignment="1" applyBorder="1" applyFont="1" applyNumberFormat="1" applyFill="1" applyProtection="1">
      <alignment horizontal="right"/>
    </xf>
    <xf xxid="205" numFmtId="202" fontId="41" fillId="2" borderId="14" xfId="0" applyAlignment="1" applyBorder="1" applyFont="1" applyNumberFormat="1" applyFill="1" applyProtection="1">
      <alignment horizontal="right"/>
    </xf>
    <xf xxid="206" numFmtId="202" fontId="42" fillId="2" borderId="14" xfId="0" applyAlignment="1" applyBorder="1" applyFont="1" applyNumberFormat="1" applyFill="1" applyProtection="1">
      <alignment horizontal="right"/>
    </xf>
    <xf xxid="207" numFmtId="0" fontId="8" fillId="2" borderId="0" xfId="0" applyAlignment="1" applyBorder="1" applyFont="1" applyNumberFormat="1" applyFill="1" applyProtection="1">
      <alignment horizont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51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0.625" style="0" customWidth="1"/>
    <col min="2" max="2" width="2.25" style="0" customWidth="1"/>
    <col min="3" max="12" width="14.375" style="0" customWidth="1"/>
    <col min="13" max="13" width="14.125" style="0" customWidth="1"/>
    <col min="14" max="256" width="9" style="0" customWidth="1"/>
  </cols>
  <sheetData>
    <row r="1" spans="1:13" ht="26.1" customHeight="1">
      <c r="A1" s="130" t="s">
        <v>0</v>
      </c>
      <c r="B1" s="64"/>
      <c r="C1" s="64"/>
      <c r="D1" s="64"/>
      <c r="E1" s="64"/>
      <c r="F1" s="64"/>
      <c r="G1" s="64"/>
      <c r="H1" s="144" t="s">
        <v>3</v>
      </c>
      <c r="I1" s="64"/>
      <c r="J1" s="64"/>
      <c r="K1" s="64"/>
      <c r="L1" s="64"/>
      <c r="M1" s="64"/>
    </row>
    <row r="2" spans="1:13" s="11" customFormat="1" ht="15.9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s="2" customFormat="1" ht="15.95" customHeight="1" thickBot="1">
      <c r="A3" s="3"/>
      <c r="B3" s="3"/>
      <c r="C3" s="4"/>
      <c r="D3" s="5"/>
      <c r="E3" s="4"/>
      <c r="F3" s="4"/>
      <c r="G3" s="10"/>
      <c r="H3" s="4"/>
      <c r="I3" s="5"/>
      <c r="J3" s="4"/>
      <c r="K3" s="4"/>
      <c r="L3" s="10"/>
      <c r="M3" s="10"/>
    </row>
    <row r="4" spans="1:13" s="2" customFormat="1" ht="15" customHeight="1">
      <c r="A4" s="65" t="s">
        <v>1</v>
      </c>
      <c r="B4" s="66"/>
      <c r="C4" s="75" t="s">
        <v>4</v>
      </c>
      <c r="D4" s="60" t="s">
        <v>11</v>
      </c>
      <c r="E4" s="60" t="s">
        <v>12</v>
      </c>
      <c r="F4" s="60" t="s">
        <v>13</v>
      </c>
      <c r="G4" s="51" t="s">
        <v>28</v>
      </c>
      <c r="H4" s="46" t="s">
        <v>30</v>
      </c>
      <c r="I4" s="23"/>
      <c r="J4" s="51" t="s">
        <v>14</v>
      </c>
      <c r="K4" s="23"/>
      <c r="L4" s="43" t="s">
        <v>15</v>
      </c>
      <c r="M4" s="40" t="s">
        <v>2</v>
      </c>
    </row>
    <row r="5" spans="1:13" s="2" customFormat="1" ht="13.9" customHeight="1">
      <c r="A5" s="67"/>
      <c r="B5" s="68"/>
      <c r="C5" s="76"/>
      <c r="D5" s="49"/>
      <c r="E5" s="78"/>
      <c r="F5" s="71"/>
      <c r="G5" s="73"/>
      <c r="H5" s="47"/>
      <c r="I5" s="49" t="s">
        <v>39</v>
      </c>
      <c r="J5" s="49"/>
      <c r="K5" s="49" t="s">
        <v>31</v>
      </c>
      <c r="L5" s="44"/>
      <c r="M5" s="41"/>
    </row>
    <row r="6" spans="1:13" s="2" customFormat="1" ht="49.9" customHeight="1" thickBot="1">
      <c r="A6" s="69"/>
      <c r="B6" s="70"/>
      <c r="C6" s="77"/>
      <c r="D6" s="52"/>
      <c r="E6" s="79"/>
      <c r="F6" s="72"/>
      <c r="G6" s="74"/>
      <c r="H6" s="48"/>
      <c r="I6" s="50"/>
      <c r="J6" s="52"/>
      <c r="K6" s="50"/>
      <c r="L6" s="45"/>
      <c r="M6" s="42"/>
    </row>
    <row r="7" spans="1:13" s="2" customFormat="1" ht="13.9" customHeight="1">
      <c r="A7" s="6"/>
      <c r="B7" s="7"/>
      <c r="C7" s="53" t="s">
        <v>45</v>
      </c>
      <c r="D7" s="54"/>
      <c r="E7" s="54"/>
      <c r="F7" s="54"/>
      <c r="G7" s="54"/>
      <c r="H7" s="54" t="s">
        <v>46</v>
      </c>
      <c r="I7" s="54"/>
      <c r="J7" s="54"/>
      <c r="K7" s="54"/>
      <c r="L7" s="57"/>
      <c r="M7" s="21"/>
    </row>
    <row r="8" spans="1:13" s="8" customFormat="1" ht="11.4" customHeight="1">
      <c r="A8" s="107" t="s">
        <v>48</v>
      </c>
      <c r="B8" s="9"/>
      <c r="C8" s="123">
        <v>100</v>
      </c>
      <c r="D8" s="126">
        <v>100</v>
      </c>
      <c r="E8" s="129">
        <v>100</v>
      </c>
      <c r="F8" s="126">
        <v>100</v>
      </c>
      <c r="G8" s="129">
        <v>100</v>
      </c>
      <c r="H8" s="143">
        <v>100</v>
      </c>
      <c r="I8" s="126">
        <v>100</v>
      </c>
      <c r="J8" s="129">
        <v>100</v>
      </c>
      <c r="K8" s="126">
        <v>100</v>
      </c>
      <c r="L8" s="129">
        <v>100</v>
      </c>
      <c r="M8" s="138">
        <v>2021</v>
      </c>
    </row>
    <row r="9" spans="1:13" s="8" customFormat="1" ht="11.4" customHeight="1">
      <c r="A9" s="107" t="s">
        <v>49</v>
      </c>
      <c r="B9" s="9"/>
      <c r="C9" s="123">
        <v>101.82</v>
      </c>
      <c r="D9" s="126">
        <v>106.37</v>
      </c>
      <c r="E9" s="129">
        <v>102.11</v>
      </c>
      <c r="F9" s="126">
        <v>99.97</v>
      </c>
      <c r="G9" s="129">
        <v>105.7</v>
      </c>
      <c r="H9" s="143">
        <v>96.5</v>
      </c>
      <c r="I9" s="126">
        <v>97.05</v>
      </c>
      <c r="J9" s="129">
        <v>100.28</v>
      </c>
      <c r="K9" s="126">
        <v>82.96</v>
      </c>
      <c r="L9" s="129">
        <v>93.41</v>
      </c>
      <c r="M9" s="138">
        <v>2022</v>
      </c>
    </row>
    <row r="10" spans="1:13" s="8" customFormat="1" ht="11.4" customHeight="1">
      <c r="A10" s="107" t="s">
        <v>50</v>
      </c>
      <c r="B10" s="9"/>
      <c r="C10" s="123">
        <v>91.53</v>
      </c>
      <c r="D10" s="126">
        <v>105.21</v>
      </c>
      <c r="E10" s="129">
        <v>97.6</v>
      </c>
      <c r="F10" s="126">
        <v>91.25</v>
      </c>
      <c r="G10" s="129">
        <v>104.13</v>
      </c>
      <c r="H10" s="143">
        <v>90.65</v>
      </c>
      <c r="I10" s="126">
        <v>92.28</v>
      </c>
      <c r="J10" s="129">
        <v>87.43</v>
      </c>
      <c r="K10" s="126">
        <v>76.38</v>
      </c>
      <c r="L10" s="129">
        <v>83.04</v>
      </c>
      <c r="M10" s="138">
        <v>2023</v>
      </c>
    </row>
    <row r="11" spans="1:13" s="8" customFormat="1" ht="11.4" customHeight="1">
      <c r="A11" s="107" t="s">
        <v>51</v>
      </c>
      <c r="B11" s="9"/>
      <c r="C11" s="123">
        <v>105.32</v>
      </c>
      <c r="D11" s="126">
        <v>100.38</v>
      </c>
      <c r="E11" s="129">
        <v>104.1</v>
      </c>
      <c r="F11" s="126">
        <v>88.3</v>
      </c>
      <c r="G11" s="129">
        <v>103.52</v>
      </c>
      <c r="H11" s="143">
        <v>92.16</v>
      </c>
      <c r="I11" s="126">
        <v>93.67</v>
      </c>
      <c r="J11" s="129">
        <v>93.3</v>
      </c>
      <c r="K11" s="126">
        <v>82.66</v>
      </c>
      <c r="L11" s="129">
        <v>89.77</v>
      </c>
      <c r="M11" s="138">
        <v>2024</v>
      </c>
    </row>
    <row r="12" spans="1:13" s="8" customFormat="1" ht="19.85" customHeight="1">
      <c r="A12" s="107" t="s">
        <v>52</v>
      </c>
      <c r="B12" s="9"/>
      <c r="C12" s="123">
        <v>129.98</v>
      </c>
      <c r="D12" s="126">
        <v>107.06</v>
      </c>
      <c r="E12" s="129">
        <v>108.13</v>
      </c>
      <c r="F12" s="126">
        <v>91.97</v>
      </c>
      <c r="G12" s="129">
        <v>103.35</v>
      </c>
      <c r="H12" s="143">
        <v>94.21</v>
      </c>
      <c r="I12" s="126">
        <v>97.11</v>
      </c>
      <c r="J12" s="129">
        <v>87.62</v>
      </c>
      <c r="K12" s="126">
        <v>69.09</v>
      </c>
      <c r="L12" s="129">
        <v>92.17</v>
      </c>
      <c r="M12" s="138">
        <v>2025</v>
      </c>
    </row>
    <row r="13" spans="1:13" s="8" customFormat="1" ht="19.85" customHeight="1">
      <c r="A13" s="106" t="s">
        <v>53</v>
      </c>
      <c r="B13" s="9"/>
      <c r="C13" s="122">
        <v>133.96</v>
      </c>
      <c r="D13" s="125">
        <v>102.38</v>
      </c>
      <c r="E13" s="128">
        <v>97.98</v>
      </c>
      <c r="F13" s="125">
        <v>95.65</v>
      </c>
      <c r="G13" s="128">
        <v>113.61</v>
      </c>
      <c r="H13" s="142">
        <v>98.69</v>
      </c>
      <c r="I13" s="125">
        <v>102.68</v>
      </c>
      <c r="J13" s="128">
        <v>85.54</v>
      </c>
      <c r="K13" s="125">
        <v>61.58</v>
      </c>
      <c r="L13" s="128">
        <v>95.76</v>
      </c>
      <c r="M13" s="137" t="s">
        <v>69</v>
      </c>
    </row>
    <row r="14" spans="1:13" s="8" customFormat="1" ht="11.4" customHeight="1">
      <c r="A14" s="106" t="s">
        <v>54</v>
      </c>
      <c r="B14" s="9"/>
      <c r="C14" s="122">
        <v>133.55</v>
      </c>
      <c r="D14" s="125">
        <v>110.03</v>
      </c>
      <c r="E14" s="128">
        <v>127.22</v>
      </c>
      <c r="F14" s="125">
        <v>89.21</v>
      </c>
      <c r="G14" s="128">
        <v>101.77</v>
      </c>
      <c r="H14" s="142">
        <v>97.92</v>
      </c>
      <c r="I14" s="125">
        <v>99.61</v>
      </c>
      <c r="J14" s="128">
        <v>86.82</v>
      </c>
      <c r="K14" s="125">
        <v>69.55</v>
      </c>
      <c r="L14" s="128">
        <v>92.8</v>
      </c>
      <c r="M14" s="137" t="s">
        <v>70</v>
      </c>
    </row>
    <row r="15" spans="1:13" s="8" customFormat="1" ht="11.4" customHeight="1">
      <c r="A15" s="106" t="s">
        <v>55</v>
      </c>
      <c r="B15" s="9"/>
      <c r="C15" s="122">
        <v>134.65</v>
      </c>
      <c r="D15" s="125">
        <v>100.85</v>
      </c>
      <c r="E15" s="128">
        <v>109.15</v>
      </c>
      <c r="F15" s="125">
        <v>92.87</v>
      </c>
      <c r="G15" s="128">
        <v>93.76</v>
      </c>
      <c r="H15" s="142">
        <v>97.58</v>
      </c>
      <c r="I15" s="125">
        <v>102.18</v>
      </c>
      <c r="J15" s="128">
        <v>86.56</v>
      </c>
      <c r="K15" s="125">
        <v>59.78</v>
      </c>
      <c r="L15" s="128">
        <v>88.27</v>
      </c>
      <c r="M15" s="137" t="s">
        <v>71</v>
      </c>
    </row>
    <row r="16" spans="1:13" s="8" customFormat="1" ht="19.85" customHeight="1">
      <c r="A16" s="106" t="s">
        <v>56</v>
      </c>
      <c r="B16" s="9"/>
      <c r="C16" s="122">
        <v>125.23</v>
      </c>
      <c r="D16" s="125">
        <v>105.18</v>
      </c>
      <c r="E16" s="128">
        <v>84.81</v>
      </c>
      <c r="F16" s="125">
        <v>97.01</v>
      </c>
      <c r="G16" s="128">
        <v>91.99</v>
      </c>
      <c r="H16" s="142">
        <v>87.83</v>
      </c>
      <c r="I16" s="125">
        <v>89.99</v>
      </c>
      <c r="J16" s="128">
        <v>78.43</v>
      </c>
      <c r="K16" s="125">
        <v>64.49</v>
      </c>
      <c r="L16" s="128">
        <v>82.03</v>
      </c>
      <c r="M16" s="137" t="s">
        <v>72</v>
      </c>
    </row>
    <row r="17" spans="1:13" s="8" customFormat="1" ht="11.4" customHeight="1">
      <c r="A17" s="106" t="s">
        <v>57</v>
      </c>
      <c r="B17" s="9"/>
      <c r="C17" s="122">
        <v>153.49</v>
      </c>
      <c r="D17" s="125">
        <v>121.12</v>
      </c>
      <c r="E17" s="128">
        <v>114.91</v>
      </c>
      <c r="F17" s="125">
        <v>103.74</v>
      </c>
      <c r="G17" s="128">
        <v>103.78</v>
      </c>
      <c r="H17" s="142">
        <v>105.59</v>
      </c>
      <c r="I17" s="125">
        <v>108.74</v>
      </c>
      <c r="J17" s="128">
        <v>87.27</v>
      </c>
      <c r="K17" s="125">
        <v>63.42</v>
      </c>
      <c r="L17" s="128">
        <v>89.68</v>
      </c>
      <c r="M17" s="137" t="s">
        <v>73</v>
      </c>
    </row>
    <row r="18" spans="1:13" s="8" customFormat="1" ht="11.4" customHeight="1">
      <c r="A18" s="106" t="s">
        <v>58</v>
      </c>
      <c r="B18" s="9"/>
      <c r="C18" s="122">
        <v>137.56</v>
      </c>
      <c r="D18" s="125">
        <v>125.55</v>
      </c>
      <c r="E18" s="128">
        <v>127.86</v>
      </c>
      <c r="F18" s="125">
        <v>112.33</v>
      </c>
      <c r="G18" s="128">
        <v>125.03</v>
      </c>
      <c r="H18" s="142">
        <v>91.54</v>
      </c>
      <c r="I18" s="125">
        <v>94.25</v>
      </c>
      <c r="J18" s="128">
        <v>93.28</v>
      </c>
      <c r="K18" s="125">
        <v>67.2</v>
      </c>
      <c r="L18" s="128">
        <v>101.54</v>
      </c>
      <c r="M18" s="137" t="s">
        <v>74</v>
      </c>
    </row>
    <row r="19" spans="1:13" s="8" customFormat="1" ht="19.85" customHeight="1">
      <c r="A19" s="107" t="s">
        <v>59</v>
      </c>
      <c r="B19" s="9"/>
      <c r="C19" s="30"/>
      <c r="D19" s="12"/>
      <c r="E19" s="31"/>
      <c r="F19" s="32"/>
      <c r="G19" s="31"/>
      <c r="H19" s="33"/>
      <c r="I19" s="12"/>
      <c r="J19" s="31"/>
      <c r="K19" s="32"/>
      <c r="L19" s="31"/>
      <c r="M19" s="138">
        <v>2026</v>
      </c>
    </row>
    <row r="20" spans="1:13" s="8" customFormat="1" ht="19.85" customHeight="1">
      <c r="A20" s="106" t="s">
        <v>60</v>
      </c>
      <c r="B20" s="9"/>
      <c r="C20" s="122">
        <v>146.03</v>
      </c>
      <c r="D20" s="125">
        <v>123.87</v>
      </c>
      <c r="E20" s="128">
        <v>109.96</v>
      </c>
      <c r="F20" s="125">
        <v>78.68</v>
      </c>
      <c r="G20" s="128">
        <v>108.89</v>
      </c>
      <c r="H20" s="142">
        <v>96.62</v>
      </c>
      <c r="I20" s="125">
        <v>95.79</v>
      </c>
      <c r="J20" s="128">
        <v>83.46</v>
      </c>
      <c r="K20" s="125">
        <v>66.53</v>
      </c>
      <c r="L20" s="128">
        <v>100.8</v>
      </c>
      <c r="M20" s="137" t="s">
        <v>75</v>
      </c>
    </row>
    <row r="21" spans="1:13" s="8" customFormat="1" ht="11.4" customHeight="1">
      <c r="A21" s="106" t="s">
        <v>61</v>
      </c>
      <c r="B21" s="9"/>
      <c r="C21" s="122">
        <v>110.61</v>
      </c>
      <c r="D21" s="125">
        <v>82.61</v>
      </c>
      <c r="E21" s="128">
        <v>88.02</v>
      </c>
      <c r="F21" s="125">
        <v>51.35</v>
      </c>
      <c r="G21" s="128">
        <v>68.37</v>
      </c>
      <c r="H21" s="142">
        <v>73.4</v>
      </c>
      <c r="I21" s="125">
        <v>76.94</v>
      </c>
      <c r="J21" s="128">
        <v>67.93</v>
      </c>
      <c r="K21" s="125">
        <v>51.22</v>
      </c>
      <c r="L21" s="128">
        <v>68.69</v>
      </c>
      <c r="M21" s="137" t="s">
        <v>76</v>
      </c>
    </row>
    <row r="22" spans="1:13" s="8" customFormat="1" ht="11.4" customHeight="1">
      <c r="A22" s="106" t="s">
        <v>62</v>
      </c>
      <c r="B22" s="9"/>
      <c r="C22" s="122">
        <v>168</v>
      </c>
      <c r="D22" s="125">
        <v>122.12</v>
      </c>
      <c r="E22" s="128">
        <v>102.78</v>
      </c>
      <c r="F22" s="125">
        <v>103.2</v>
      </c>
      <c r="G22" s="128">
        <v>107.19</v>
      </c>
      <c r="H22" s="142">
        <v>90.63</v>
      </c>
      <c r="I22" s="125">
        <v>92.01</v>
      </c>
      <c r="J22" s="128">
        <v>92.77</v>
      </c>
      <c r="K22" s="125">
        <v>58.57</v>
      </c>
      <c r="L22" s="128">
        <v>109.31</v>
      </c>
      <c r="M22" s="137" t="s">
        <v>77</v>
      </c>
    </row>
    <row r="23" spans="1:13" s="8" customFormat="1" ht="19.85" customHeight="1">
      <c r="A23" s="106" t="s">
        <v>63</v>
      </c>
      <c r="B23" s="120" t="s">
        <v>64</v>
      </c>
      <c r="C23" s="122">
        <v>142.85</v>
      </c>
      <c r="D23" s="125">
        <v>88.9</v>
      </c>
      <c r="E23" s="128">
        <v>94.2</v>
      </c>
      <c r="F23" s="125">
        <v>86.68</v>
      </c>
      <c r="G23" s="128">
        <v>93.26</v>
      </c>
      <c r="H23" s="142">
        <v>76.04</v>
      </c>
      <c r="I23" s="125">
        <v>77.39</v>
      </c>
      <c r="J23" s="128">
        <v>85.89</v>
      </c>
      <c r="K23" s="125">
        <v>71.93</v>
      </c>
      <c r="L23" s="128">
        <v>106.82</v>
      </c>
      <c r="M23" s="137" t="s">
        <v>78</v>
      </c>
    </row>
    <row r="24" spans="1:13" s="8" customFormat="1" ht="11.4" customHeight="1">
      <c r="A24" s="106" t="s">
        <v>65</v>
      </c>
      <c r="B24" s="120" t="s">
        <v>64</v>
      </c>
      <c r="C24" s="122">
        <v>158.1</v>
      </c>
      <c r="D24" s="125">
        <v>101.55</v>
      </c>
      <c r="E24" s="128">
        <v>126.25</v>
      </c>
      <c r="F24" s="125">
        <v>96.79</v>
      </c>
      <c r="G24" s="128">
        <v>103.18</v>
      </c>
      <c r="H24" s="142">
        <v>106.61</v>
      </c>
      <c r="I24" s="125">
        <v>108.63</v>
      </c>
      <c r="J24" s="128">
        <v>93.36</v>
      </c>
      <c r="K24" s="125">
        <v>84.06</v>
      </c>
      <c r="L24" s="128">
        <v>108.99</v>
      </c>
      <c r="M24" s="137" t="s">
        <v>79</v>
      </c>
    </row>
    <row r="25" spans="1:13" s="8" customFormat="1" ht="11.4" customHeight="1">
      <c r="A25" s="106" t="s">
        <v>66</v>
      </c>
      <c r="B25" s="120" t="s">
        <v>64</v>
      </c>
      <c r="C25" s="122">
        <v>162.39</v>
      </c>
      <c r="D25" s="125">
        <v>99.78</v>
      </c>
      <c r="E25" s="128">
        <v>97.94</v>
      </c>
      <c r="F25" s="125">
        <v>99.06</v>
      </c>
      <c r="G25" s="128">
        <v>103.45</v>
      </c>
      <c r="H25" s="142">
        <v>95.34</v>
      </c>
      <c r="I25" s="125">
        <v>97.84</v>
      </c>
      <c r="J25" s="128">
        <v>90.97</v>
      </c>
      <c r="K25" s="125">
        <v>71.73</v>
      </c>
      <c r="L25" s="128">
        <v>103.03</v>
      </c>
      <c r="M25" s="137" t="s">
        <v>80</v>
      </c>
    </row>
    <row r="26" spans="1:13" s="8" customFormat="1" ht="19.85" customHeight="1">
      <c r="A26" s="106" t="s">
        <v>53</v>
      </c>
      <c r="B26" s="120" t="s">
        <v>67</v>
      </c>
      <c r="C26" s="122">
        <v>149.3</v>
      </c>
      <c r="D26" s="125">
        <v>105.58</v>
      </c>
      <c r="E26" s="128">
        <v>102.94</v>
      </c>
      <c r="F26" s="125">
        <v>90.02</v>
      </c>
      <c r="G26" s="128">
        <v>99.19</v>
      </c>
      <c r="H26" s="142">
        <v>93.37</v>
      </c>
      <c r="I26" s="125">
        <v>95.36</v>
      </c>
      <c r="J26" s="128">
        <v>82.46</v>
      </c>
      <c r="K26" s="125">
        <v>54.98</v>
      </c>
      <c r="L26" s="128">
        <v>87.67</v>
      </c>
      <c r="M26" s="137" t="s">
        <v>69</v>
      </c>
    </row>
    <row r="27" spans="1:13" s="1" customFormat="1" ht="3" customHeight="1">
      <c r="A27" s="1"/>
      <c r="B27" s="16"/>
      <c r="C27" s="17"/>
      <c r="D27" s="18"/>
      <c r="E27" s="14"/>
      <c r="F27" s="19"/>
      <c r="G27" s="15"/>
      <c r="H27" s="20"/>
      <c r="I27" s="18"/>
      <c r="J27" s="14"/>
      <c r="K27" s="19"/>
      <c r="L27" s="15"/>
      <c r="M27" s="22"/>
    </row>
    <row r="28" spans="1:13" s="2" customFormat="1" ht="13.9" customHeight="1">
      <c r="A28" s="27"/>
      <c r="B28" s="28"/>
      <c r="C28" s="55" t="s">
        <v>37</v>
      </c>
      <c r="D28" s="56"/>
      <c r="E28" s="56"/>
      <c r="F28" s="56"/>
      <c r="G28" s="56"/>
      <c r="H28" s="58" t="s">
        <v>38</v>
      </c>
      <c r="I28" s="58"/>
      <c r="J28" s="58"/>
      <c r="K28" s="58"/>
      <c r="L28" s="59"/>
      <c r="M28" s="29"/>
    </row>
    <row r="29" spans="1:13" s="8" customFormat="1" ht="11.4" customHeight="1">
      <c r="A29" s="107" t="s">
        <v>48</v>
      </c>
      <c r="B29" s="9"/>
      <c r="C29" s="110">
        <v>16</v>
      </c>
      <c r="D29" s="113">
        <v>-3.8</v>
      </c>
      <c r="E29" s="116">
        <v>3.5</v>
      </c>
      <c r="F29" s="113">
        <v>-1.7</v>
      </c>
      <c r="G29" s="116">
        <v>7.8</v>
      </c>
      <c r="H29" s="136">
        <v>7.7</v>
      </c>
      <c r="I29" s="113">
        <v>6.3</v>
      </c>
      <c r="J29" s="116">
        <v>6.5</v>
      </c>
      <c r="K29" s="113">
        <v>3.2</v>
      </c>
      <c r="L29" s="116">
        <v>10.2</v>
      </c>
      <c r="M29" s="138">
        <v>2021</v>
      </c>
    </row>
    <row r="30" spans="1:13" s="8" customFormat="1" ht="11.4" customHeight="1">
      <c r="A30" s="107" t="s">
        <v>49</v>
      </c>
      <c r="B30" s="9"/>
      <c r="C30" s="110">
        <v>1.8</v>
      </c>
      <c r="D30" s="113">
        <v>6.4</v>
      </c>
      <c r="E30" s="116">
        <v>2.1</v>
      </c>
      <c r="F30" s="119">
        <v>0</v>
      </c>
      <c r="G30" s="116">
        <v>5.7</v>
      </c>
      <c r="H30" s="136">
        <v>-3.5</v>
      </c>
      <c r="I30" s="113">
        <v>-3</v>
      </c>
      <c r="J30" s="116">
        <v>0.3</v>
      </c>
      <c r="K30" s="113">
        <v>-17</v>
      </c>
      <c r="L30" s="116">
        <v>-6.6</v>
      </c>
      <c r="M30" s="138">
        <v>2022</v>
      </c>
    </row>
    <row r="31" spans="1:13" s="8" customFormat="1" ht="11.4" customHeight="1">
      <c r="A31" s="107" t="s">
        <v>50</v>
      </c>
      <c r="B31" s="9"/>
      <c r="C31" s="110">
        <v>-10.1</v>
      </c>
      <c r="D31" s="113">
        <v>-1.1</v>
      </c>
      <c r="E31" s="116">
        <v>-4.4</v>
      </c>
      <c r="F31" s="113">
        <v>-8.7</v>
      </c>
      <c r="G31" s="116">
        <v>-1.5</v>
      </c>
      <c r="H31" s="136">
        <v>-6.1</v>
      </c>
      <c r="I31" s="113">
        <v>-4.9</v>
      </c>
      <c r="J31" s="116">
        <v>-12.8</v>
      </c>
      <c r="K31" s="113">
        <v>-7.9</v>
      </c>
      <c r="L31" s="116">
        <v>-11.1</v>
      </c>
      <c r="M31" s="138">
        <v>2023</v>
      </c>
    </row>
    <row r="32" spans="1:13" s="8" customFormat="1" ht="11.4" customHeight="1">
      <c r="A32" s="107" t="s">
        <v>51</v>
      </c>
      <c r="B32" s="9"/>
      <c r="C32" s="110">
        <v>15.1</v>
      </c>
      <c r="D32" s="113">
        <v>-4.6</v>
      </c>
      <c r="E32" s="116">
        <v>6.7</v>
      </c>
      <c r="F32" s="113">
        <v>-3.2</v>
      </c>
      <c r="G32" s="116">
        <v>-0.6</v>
      </c>
      <c r="H32" s="136">
        <v>1.7</v>
      </c>
      <c r="I32" s="113">
        <v>1.5</v>
      </c>
      <c r="J32" s="116">
        <v>6.7</v>
      </c>
      <c r="K32" s="113">
        <v>8.2</v>
      </c>
      <c r="L32" s="116">
        <v>8.1</v>
      </c>
      <c r="M32" s="138">
        <v>2024</v>
      </c>
    </row>
    <row r="33" spans="1:13" s="8" customFormat="1" ht="19.85" customHeight="1">
      <c r="A33" s="107" t="s">
        <v>52</v>
      </c>
      <c r="B33" s="9"/>
      <c r="C33" s="110">
        <v>23.4</v>
      </c>
      <c r="D33" s="113">
        <v>6.7</v>
      </c>
      <c r="E33" s="116">
        <v>3.9</v>
      </c>
      <c r="F33" s="113">
        <v>4.2</v>
      </c>
      <c r="G33" s="116">
        <v>-0.2</v>
      </c>
      <c r="H33" s="136">
        <v>2.2</v>
      </c>
      <c r="I33" s="113">
        <v>3.7</v>
      </c>
      <c r="J33" s="116">
        <v>-6.1</v>
      </c>
      <c r="K33" s="113">
        <v>-16.4</v>
      </c>
      <c r="L33" s="116">
        <v>2.7</v>
      </c>
      <c r="M33" s="138">
        <v>2025</v>
      </c>
    </row>
    <row r="34" spans="1:13" s="8" customFormat="1" ht="19.85" customHeight="1">
      <c r="A34" s="106" t="s">
        <v>53</v>
      </c>
      <c r="B34" s="9"/>
      <c r="C34" s="109">
        <v>20.4</v>
      </c>
      <c r="D34" s="112">
        <v>2.5</v>
      </c>
      <c r="E34" s="115">
        <v>-3.7</v>
      </c>
      <c r="F34" s="112">
        <v>-8.1</v>
      </c>
      <c r="G34" s="115">
        <v>12.1</v>
      </c>
      <c r="H34" s="135">
        <v>3.7</v>
      </c>
      <c r="I34" s="112">
        <v>4.4</v>
      </c>
      <c r="J34" s="115">
        <v>-6.9</v>
      </c>
      <c r="K34" s="112">
        <v>-21.2</v>
      </c>
      <c r="L34" s="115">
        <v>4.8</v>
      </c>
      <c r="M34" s="137" t="s">
        <v>69</v>
      </c>
    </row>
    <row r="35" spans="1:13" s="8" customFormat="1" ht="11.4" customHeight="1">
      <c r="A35" s="106" t="s">
        <v>54</v>
      </c>
      <c r="B35" s="9"/>
      <c r="C35" s="109">
        <v>30.7</v>
      </c>
      <c r="D35" s="112">
        <v>8.1</v>
      </c>
      <c r="E35" s="115">
        <v>23.1</v>
      </c>
      <c r="F35" s="112">
        <v>-2.4</v>
      </c>
      <c r="G35" s="115">
        <v>-8</v>
      </c>
      <c r="H35" s="135">
        <v>7.5</v>
      </c>
      <c r="I35" s="112">
        <v>5.8</v>
      </c>
      <c r="J35" s="115">
        <v>-2.4</v>
      </c>
      <c r="K35" s="112">
        <v>-14.5</v>
      </c>
      <c r="L35" s="115">
        <v>2.3</v>
      </c>
      <c r="M35" s="137" t="s">
        <v>70</v>
      </c>
    </row>
    <row r="36" spans="1:13" s="8" customFormat="1" ht="11.4" customHeight="1">
      <c r="A36" s="106" t="s">
        <v>55</v>
      </c>
      <c r="B36" s="9"/>
      <c r="C36" s="109">
        <v>26.7</v>
      </c>
      <c r="D36" s="112">
        <v>11.2</v>
      </c>
      <c r="E36" s="115">
        <v>-1</v>
      </c>
      <c r="F36" s="112">
        <v>37.8</v>
      </c>
      <c r="G36" s="115">
        <v>-6.8</v>
      </c>
      <c r="H36" s="135">
        <v>2.8</v>
      </c>
      <c r="I36" s="112">
        <v>2.5</v>
      </c>
      <c r="J36" s="115">
        <v>-7.6</v>
      </c>
      <c r="K36" s="112">
        <v>-16.8</v>
      </c>
      <c r="L36" s="115">
        <v>0.2</v>
      </c>
      <c r="M36" s="137" t="s">
        <v>71</v>
      </c>
    </row>
    <row r="37" spans="1:13" s="8" customFormat="1" ht="19.85" customHeight="1">
      <c r="A37" s="106" t="s">
        <v>56</v>
      </c>
      <c r="B37" s="9"/>
      <c r="C37" s="109">
        <v>15.5</v>
      </c>
      <c r="D37" s="112">
        <v>4.6</v>
      </c>
      <c r="E37" s="115">
        <v>-12.5</v>
      </c>
      <c r="F37" s="112">
        <v>13.7</v>
      </c>
      <c r="G37" s="115">
        <v>-9.2</v>
      </c>
      <c r="H37" s="135">
        <v>1.6</v>
      </c>
      <c r="I37" s="112">
        <v>1.9</v>
      </c>
      <c r="J37" s="115">
        <v>-14.6</v>
      </c>
      <c r="K37" s="112">
        <v>-20.5</v>
      </c>
      <c r="L37" s="115">
        <v>-0.1</v>
      </c>
      <c r="M37" s="137" t="s">
        <v>72</v>
      </c>
    </row>
    <row r="38" spans="1:13" s="8" customFormat="1" ht="11.4" customHeight="1">
      <c r="A38" s="106" t="s">
        <v>57</v>
      </c>
      <c r="B38" s="9"/>
      <c r="C38" s="109">
        <v>43.7</v>
      </c>
      <c r="D38" s="112">
        <v>20.9</v>
      </c>
      <c r="E38" s="115">
        <v>11.5</v>
      </c>
      <c r="F38" s="112">
        <v>14</v>
      </c>
      <c r="G38" s="115">
        <v>4.2</v>
      </c>
      <c r="H38" s="135">
        <v>24.2</v>
      </c>
      <c r="I38" s="112">
        <v>26</v>
      </c>
      <c r="J38" s="115">
        <v>-3.9</v>
      </c>
      <c r="K38" s="112">
        <v>-6.1</v>
      </c>
      <c r="L38" s="115">
        <v>6.6</v>
      </c>
      <c r="M38" s="137" t="s">
        <v>73</v>
      </c>
    </row>
    <row r="39" spans="1:13" s="8" customFormat="1" ht="11.4" customHeight="1">
      <c r="A39" s="106" t="s">
        <v>58</v>
      </c>
      <c r="B39" s="9"/>
      <c r="C39" s="109">
        <v>13.8</v>
      </c>
      <c r="D39" s="112">
        <v>9.2</v>
      </c>
      <c r="E39" s="115">
        <v>1.9</v>
      </c>
      <c r="F39" s="112">
        <v>25.2</v>
      </c>
      <c r="G39" s="115">
        <v>1.6</v>
      </c>
      <c r="H39" s="135">
        <v>-6.4</v>
      </c>
      <c r="I39" s="112">
        <v>-3.1</v>
      </c>
      <c r="J39" s="115">
        <v>0.7</v>
      </c>
      <c r="K39" s="112">
        <v>-12.6</v>
      </c>
      <c r="L39" s="115">
        <v>0.7</v>
      </c>
      <c r="M39" s="137" t="s">
        <v>74</v>
      </c>
    </row>
    <row r="40" spans="1:13" s="8" customFormat="1" ht="19.85" customHeight="1">
      <c r="A40" s="107" t="s">
        <v>59</v>
      </c>
      <c r="B40" s="9"/>
      <c r="C40" s="30"/>
      <c r="D40" s="12"/>
      <c r="E40" s="31"/>
      <c r="F40" s="32"/>
      <c r="G40" s="31"/>
      <c r="H40" s="33"/>
      <c r="I40" s="12"/>
      <c r="J40" s="31"/>
      <c r="K40" s="32"/>
      <c r="L40" s="31"/>
      <c r="M40" s="138">
        <v>2026</v>
      </c>
    </row>
    <row r="41" spans="1:13" s="8" customFormat="1" ht="19.85" customHeight="1">
      <c r="A41" s="106" t="s">
        <v>60</v>
      </c>
      <c r="B41" s="9"/>
      <c r="C41" s="109">
        <v>57</v>
      </c>
      <c r="D41" s="112">
        <v>23.6</v>
      </c>
      <c r="E41" s="115">
        <v>8.8</v>
      </c>
      <c r="F41" s="112">
        <v>19</v>
      </c>
      <c r="G41" s="115">
        <v>22.5</v>
      </c>
      <c r="H41" s="135">
        <v>33.6</v>
      </c>
      <c r="I41" s="112">
        <v>36.6</v>
      </c>
      <c r="J41" s="115">
        <v>28.1</v>
      </c>
      <c r="K41" s="112">
        <v>19.2</v>
      </c>
      <c r="L41" s="115">
        <v>37.5</v>
      </c>
      <c r="M41" s="137" t="s">
        <v>75</v>
      </c>
    </row>
    <row r="42" spans="1:13" s="8" customFormat="1" ht="11.4" customHeight="1">
      <c r="A42" s="106" t="s">
        <v>61</v>
      </c>
      <c r="B42" s="9"/>
      <c r="C42" s="109">
        <v>0.1</v>
      </c>
      <c r="D42" s="112">
        <v>-15.1</v>
      </c>
      <c r="E42" s="115">
        <v>-3.1</v>
      </c>
      <c r="F42" s="112">
        <v>-32.8</v>
      </c>
      <c r="G42" s="115">
        <v>-24.9</v>
      </c>
      <c r="H42" s="135">
        <v>-19.5</v>
      </c>
      <c r="I42" s="112">
        <v>-18.5</v>
      </c>
      <c r="J42" s="115">
        <v>-20.1</v>
      </c>
      <c r="K42" s="112">
        <v>-30.6</v>
      </c>
      <c r="L42" s="115">
        <v>-16.6</v>
      </c>
      <c r="M42" s="137" t="s">
        <v>76</v>
      </c>
    </row>
    <row r="43" spans="1:13" s="8" customFormat="1" ht="11.4" customHeight="1">
      <c r="A43" s="106" t="s">
        <v>62</v>
      </c>
      <c r="B43" s="9"/>
      <c r="C43" s="109">
        <v>22.5</v>
      </c>
      <c r="D43" s="112">
        <v>4.4</v>
      </c>
      <c r="E43" s="115">
        <v>5.3</v>
      </c>
      <c r="F43" s="112">
        <v>13.8</v>
      </c>
      <c r="G43" s="115">
        <v>-0.6</v>
      </c>
      <c r="H43" s="135">
        <v>-18.7</v>
      </c>
      <c r="I43" s="112">
        <v>-19.9</v>
      </c>
      <c r="J43" s="115">
        <v>-4.5</v>
      </c>
      <c r="K43" s="112">
        <v>-20.6</v>
      </c>
      <c r="L43" s="140">
        <v>0</v>
      </c>
      <c r="M43" s="137" t="s">
        <v>77</v>
      </c>
    </row>
    <row r="44" spans="1:13" s="8" customFormat="1" ht="19.85" customHeight="1">
      <c r="A44" s="106" t="s">
        <v>63</v>
      </c>
      <c r="B44" s="120" t="s">
        <v>64</v>
      </c>
      <c r="C44" s="109">
        <v>7.3</v>
      </c>
      <c r="D44" s="112">
        <v>-9.3</v>
      </c>
      <c r="E44" s="115">
        <v>-14.1</v>
      </c>
      <c r="F44" s="112">
        <v>4.9</v>
      </c>
      <c r="G44" s="115">
        <v>-7.3</v>
      </c>
      <c r="H44" s="135">
        <v>-10.4</v>
      </c>
      <c r="I44" s="112">
        <v>-11.8</v>
      </c>
      <c r="J44" s="115">
        <v>4.7</v>
      </c>
      <c r="K44" s="112">
        <v>4.7</v>
      </c>
      <c r="L44" s="115">
        <v>19.2</v>
      </c>
      <c r="M44" s="137" t="s">
        <v>78</v>
      </c>
    </row>
    <row r="45" spans="1:13" s="8" customFormat="1" ht="11.4" customHeight="1">
      <c r="A45" s="106" t="s">
        <v>65</v>
      </c>
      <c r="B45" s="120" t="s">
        <v>64</v>
      </c>
      <c r="C45" s="109">
        <v>23.8</v>
      </c>
      <c r="D45" s="112">
        <v>6.2</v>
      </c>
      <c r="E45" s="115">
        <v>10.9</v>
      </c>
      <c r="F45" s="112">
        <v>17.1</v>
      </c>
      <c r="G45" s="115">
        <v>10.3</v>
      </c>
      <c r="H45" s="135">
        <v>10.7</v>
      </c>
      <c r="I45" s="112">
        <v>9.6</v>
      </c>
      <c r="J45" s="115">
        <v>10.7</v>
      </c>
      <c r="K45" s="112">
        <v>26.6</v>
      </c>
      <c r="L45" s="115">
        <v>23.2</v>
      </c>
      <c r="M45" s="137" t="s">
        <v>79</v>
      </c>
    </row>
    <row r="46" spans="1:13" s="8" customFormat="1" ht="11.4" customHeight="1">
      <c r="A46" s="106" t="s">
        <v>66</v>
      </c>
      <c r="B46" s="120" t="s">
        <v>64</v>
      </c>
      <c r="C46" s="109">
        <v>21.3</v>
      </c>
      <c r="D46" s="112">
        <v>-9.8</v>
      </c>
      <c r="E46" s="115">
        <v>-15.8</v>
      </c>
      <c r="F46" s="112">
        <v>-12.9</v>
      </c>
      <c r="G46" s="115">
        <v>-6.9</v>
      </c>
      <c r="H46" s="135">
        <v>-0.5</v>
      </c>
      <c r="I46" s="112">
        <v>-2.9</v>
      </c>
      <c r="J46" s="115">
        <v>-2.7</v>
      </c>
      <c r="K46" s="112">
        <v>21.8</v>
      </c>
      <c r="L46" s="115">
        <v>4.6</v>
      </c>
      <c r="M46" s="137" t="s">
        <v>80</v>
      </c>
    </row>
    <row r="47" spans="1:13" s="8" customFormat="1" ht="19.85" customHeight="1">
      <c r="A47" s="106" t="s">
        <v>53</v>
      </c>
      <c r="B47" s="120" t="s">
        <v>67</v>
      </c>
      <c r="C47" s="109">
        <v>11.5</v>
      </c>
      <c r="D47" s="112">
        <v>3.1</v>
      </c>
      <c r="E47" s="115">
        <v>5.1</v>
      </c>
      <c r="F47" s="112">
        <v>-5.9</v>
      </c>
      <c r="G47" s="115">
        <v>-12.7</v>
      </c>
      <c r="H47" s="135">
        <v>-5.4</v>
      </c>
      <c r="I47" s="112">
        <v>-7.1</v>
      </c>
      <c r="J47" s="115">
        <v>-3.6</v>
      </c>
      <c r="K47" s="112">
        <v>-10.7</v>
      </c>
      <c r="L47" s="115">
        <v>-8.4</v>
      </c>
      <c r="M47" s="137" t="s">
        <v>69</v>
      </c>
    </row>
    <row r="48" spans="1:13" s="8" customFormat="1" ht="3" customHeight="1" thickBot="1">
      <c r="A48" s="13"/>
      <c r="B48" s="9"/>
      <c r="C48" s="30"/>
      <c r="D48" s="12"/>
      <c r="E48" s="31"/>
      <c r="F48" s="32"/>
      <c r="G48" s="31"/>
      <c r="H48" s="33"/>
      <c r="I48" s="12"/>
      <c r="J48" s="31"/>
      <c r="K48" s="32"/>
      <c r="L48" s="31"/>
      <c r="M48" s="24"/>
    </row>
    <row r="49" spans="1:13" ht="32.1" customHeight="1">
      <c r="A49" s="61" t="str">
        <f>IF(LEN(B51)&gt;0,SUBSTITUTE(A51&amp;B51,CHAR(10),CHAR(10)&amp;"　　")," ")</f>
        <v>註：各類、章定義範圍同國際商品統一分類制度(HS)，惟名稱略經精簡。</v>
      </c>
      <c r="B49" s="61"/>
      <c r="C49" s="61"/>
      <c r="D49" s="61"/>
      <c r="E49" s="61"/>
      <c r="F49" s="61"/>
      <c r="G49" s="61"/>
      <c r="H49" s="62" t="str">
        <f>IF(LEN(I51)&gt;0,SUBSTITUTE(H51&amp;I51,CHAR(10),CHAR(10)&amp;"　　 ")," ")</f>
        <v>Note:Definition scope of Section and Chapter is correspondent with Harmonized System(HS). Nevertheless, their names are
　　 simplified generally.</v>
      </c>
      <c r="I49" s="62"/>
      <c r="J49" s="62"/>
      <c r="K49" s="62"/>
      <c r="L49" s="62"/>
      <c r="M49" s="62"/>
    </row>
    <row r="51" spans="1:9" hidden="1">
      <c r="A51" s="105" t="s">
        <v>35</v>
      </c>
      <c r="B51" s="105" t="s">
        <v>47</v>
      </c>
      <c r="H51" s="132" t="s">
        <v>36</v>
      </c>
      <c r="I51" s="133" t="s">
        <v>68</v>
      </c>
    </row>
  </sheetData>
  <mergeCells count="22">
    <mergeCell ref="A49:G49"/>
    <mergeCell ref="H49:M49"/>
    <mergeCell ref="H1:M1"/>
    <mergeCell ref="A1:G1"/>
    <mergeCell ref="A2:G2"/>
    <mergeCell ref="A4:B6"/>
    <mergeCell ref="F4:F6"/>
    <mergeCell ref="G4:G6"/>
    <mergeCell ref="C4:C6"/>
    <mergeCell ref="E4:E6"/>
    <mergeCell ref="C7:G7"/>
    <mergeCell ref="C28:G28"/>
    <mergeCell ref="H7:L7"/>
    <mergeCell ref="H28:L28"/>
    <mergeCell ref="I5:I6"/>
    <mergeCell ref="D4:D6"/>
    <mergeCell ref="H2:M2"/>
    <mergeCell ref="M4:M6"/>
    <mergeCell ref="L4:L6"/>
    <mergeCell ref="H4:H6"/>
    <mergeCell ref="K5:K6"/>
    <mergeCell ref="J4:J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18" orientation="portrait" useFirstPageNumber="1"/>
  <headerFooter>
    <oddFooter>&amp;C&amp;"Times New Roman"&amp;12  - &amp;p -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49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0.625" style="0" customWidth="1"/>
    <col min="2" max="2" width="2.25" style="0" customWidth="1"/>
    <col min="3" max="7" width="14.375" style="0" customWidth="1"/>
    <col min="8" max="8" width="16.125" style="0" customWidth="1"/>
    <col min="9" max="9" width="14.375" style="0" customWidth="1"/>
    <col min="10" max="10" width="13.625" style="0" customWidth="1"/>
    <col min="11" max="12" width="13.125" style="0" customWidth="1"/>
    <col min="13" max="13" width="14.125" style="0" customWidth="1"/>
    <col min="14" max="256" width="9" style="0" customWidth="1"/>
  </cols>
  <sheetData>
    <row r="1" spans="1:13" ht="26.1" customHeight="1">
      <c r="A1" s="130" t="s">
        <v>5</v>
      </c>
      <c r="B1" s="64"/>
      <c r="C1" s="64"/>
      <c r="D1" s="64"/>
      <c r="E1" s="64"/>
      <c r="F1" s="64"/>
      <c r="G1" s="64"/>
      <c r="H1" s="144" t="s">
        <v>6</v>
      </c>
      <c r="I1" s="64"/>
      <c r="J1" s="64"/>
      <c r="K1" s="64"/>
      <c r="L1" s="64"/>
      <c r="M1" s="64"/>
    </row>
    <row r="2" spans="1:13" s="11" customFormat="1" ht="15.9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s="2" customFormat="1" ht="15.95" customHeight="1" thickBot="1">
      <c r="A3" s="3"/>
      <c r="B3" s="3"/>
      <c r="C3" s="4"/>
      <c r="D3" s="5"/>
      <c r="E3" s="4"/>
      <c r="F3" s="4"/>
      <c r="G3" s="10"/>
      <c r="H3" s="4"/>
      <c r="I3" s="5"/>
      <c r="J3" s="4"/>
      <c r="K3" s="4"/>
      <c r="L3" s="10"/>
      <c r="M3" s="10"/>
    </row>
    <row r="4" spans="1:13" s="2" customFormat="1" ht="15" customHeight="1">
      <c r="A4" s="65" t="s">
        <v>1</v>
      </c>
      <c r="B4" s="66"/>
      <c r="C4" s="26"/>
      <c r="D4" s="51" t="s">
        <v>16</v>
      </c>
      <c r="E4" s="60" t="s">
        <v>17</v>
      </c>
      <c r="F4" s="60" t="s">
        <v>18</v>
      </c>
      <c r="G4" s="51" t="s">
        <v>32</v>
      </c>
      <c r="H4" s="83" t="s">
        <v>33</v>
      </c>
      <c r="I4" s="60" t="s">
        <v>19</v>
      </c>
      <c r="J4" s="51" t="s">
        <v>20</v>
      </c>
      <c r="K4" s="25"/>
      <c r="L4" s="23"/>
      <c r="M4" s="40" t="s">
        <v>2</v>
      </c>
    </row>
    <row r="5" spans="1:13" s="2" customFormat="1" ht="15" customHeight="1">
      <c r="A5" s="67"/>
      <c r="B5" s="68"/>
      <c r="C5" s="85" t="s">
        <v>8</v>
      </c>
      <c r="D5" s="73"/>
      <c r="E5" s="49"/>
      <c r="F5" s="49"/>
      <c r="G5" s="87"/>
      <c r="H5" s="47"/>
      <c r="I5" s="49"/>
      <c r="J5" s="78"/>
      <c r="K5" s="82" t="s">
        <v>34</v>
      </c>
      <c r="L5" s="80" t="s">
        <v>7</v>
      </c>
      <c r="M5" s="41"/>
    </row>
    <row r="6" spans="1:13" s="2" customFormat="1" ht="49.9" customHeight="1" thickBot="1">
      <c r="A6" s="69"/>
      <c r="B6" s="70"/>
      <c r="C6" s="86"/>
      <c r="D6" s="74"/>
      <c r="E6" s="52"/>
      <c r="F6" s="52"/>
      <c r="G6" s="88"/>
      <c r="H6" s="48"/>
      <c r="I6" s="84"/>
      <c r="J6" s="79"/>
      <c r="K6" s="52"/>
      <c r="L6" s="81"/>
      <c r="M6" s="42"/>
    </row>
    <row r="7" spans="1:13" s="2" customFormat="1" ht="13.9" customHeight="1">
      <c r="A7" s="6"/>
      <c r="B7" s="7"/>
      <c r="C7" s="53" t="s">
        <v>45</v>
      </c>
      <c r="D7" s="54"/>
      <c r="E7" s="54"/>
      <c r="F7" s="54"/>
      <c r="G7" s="54"/>
      <c r="H7" s="54" t="s">
        <v>46</v>
      </c>
      <c r="I7" s="54"/>
      <c r="J7" s="54"/>
      <c r="K7" s="54"/>
      <c r="L7" s="57"/>
      <c r="M7" s="21"/>
    </row>
    <row r="8" spans="1:13" s="8" customFormat="1" ht="11.4" customHeight="1">
      <c r="A8" s="107" t="s">
        <v>48</v>
      </c>
      <c r="B8" s="9"/>
      <c r="C8" s="123">
        <v>100</v>
      </c>
      <c r="D8" s="126">
        <v>100</v>
      </c>
      <c r="E8" s="129">
        <v>100</v>
      </c>
      <c r="F8" s="126">
        <v>100</v>
      </c>
      <c r="G8" s="129">
        <v>100</v>
      </c>
      <c r="H8" s="143">
        <v>100</v>
      </c>
      <c r="I8" s="126">
        <v>100</v>
      </c>
      <c r="J8" s="129">
        <v>100</v>
      </c>
      <c r="K8" s="126">
        <v>100</v>
      </c>
      <c r="L8" s="129">
        <v>100</v>
      </c>
      <c r="M8" s="138">
        <v>2021</v>
      </c>
    </row>
    <row r="9" spans="1:13" s="8" customFormat="1" ht="11.4" customHeight="1">
      <c r="A9" s="107" t="s">
        <v>49</v>
      </c>
      <c r="B9" s="9"/>
      <c r="C9" s="123">
        <v>93.08</v>
      </c>
      <c r="D9" s="126">
        <v>106.24</v>
      </c>
      <c r="E9" s="129">
        <v>91.15</v>
      </c>
      <c r="F9" s="126">
        <v>92.16</v>
      </c>
      <c r="G9" s="129">
        <v>99.51</v>
      </c>
      <c r="H9" s="143">
        <v>125.9</v>
      </c>
      <c r="I9" s="126">
        <v>94.67</v>
      </c>
      <c r="J9" s="129">
        <v>88.21</v>
      </c>
      <c r="K9" s="126">
        <v>77.51</v>
      </c>
      <c r="L9" s="129">
        <v>93.4</v>
      </c>
      <c r="M9" s="138">
        <v>2022</v>
      </c>
    </row>
    <row r="10" spans="1:13" s="8" customFormat="1" ht="11.4" customHeight="1">
      <c r="A10" s="107" t="s">
        <v>50</v>
      </c>
      <c r="B10" s="9"/>
      <c r="C10" s="123">
        <v>82.81</v>
      </c>
      <c r="D10" s="126">
        <v>118.86</v>
      </c>
      <c r="E10" s="129">
        <v>86.01</v>
      </c>
      <c r="F10" s="126">
        <v>89.34</v>
      </c>
      <c r="G10" s="129">
        <v>95.96</v>
      </c>
      <c r="H10" s="143">
        <v>124.88</v>
      </c>
      <c r="I10" s="126">
        <v>80.3</v>
      </c>
      <c r="J10" s="129">
        <v>81.03</v>
      </c>
      <c r="K10" s="126">
        <v>80.59</v>
      </c>
      <c r="L10" s="129">
        <v>82.18</v>
      </c>
      <c r="M10" s="138">
        <v>2023</v>
      </c>
    </row>
    <row r="11" spans="1:13" s="8" customFormat="1" ht="11.4" customHeight="1">
      <c r="A11" s="107" t="s">
        <v>51</v>
      </c>
      <c r="B11" s="9"/>
      <c r="C11" s="123">
        <v>90.36</v>
      </c>
      <c r="D11" s="126">
        <v>113.57</v>
      </c>
      <c r="E11" s="129">
        <v>85.76</v>
      </c>
      <c r="F11" s="126">
        <v>93.77</v>
      </c>
      <c r="G11" s="129">
        <v>99.52</v>
      </c>
      <c r="H11" s="143">
        <v>130.03</v>
      </c>
      <c r="I11" s="126">
        <v>80.91</v>
      </c>
      <c r="J11" s="129">
        <v>97.05</v>
      </c>
      <c r="K11" s="126">
        <v>90.84</v>
      </c>
      <c r="L11" s="129">
        <v>105.26</v>
      </c>
      <c r="M11" s="138">
        <v>2024</v>
      </c>
    </row>
    <row r="12" spans="1:13" s="8" customFormat="1" ht="19.85" customHeight="1">
      <c r="A12" s="107" t="s">
        <v>52</v>
      </c>
      <c r="B12" s="9"/>
      <c r="C12" s="123">
        <v>93.71</v>
      </c>
      <c r="D12" s="126">
        <v>111.72</v>
      </c>
      <c r="E12" s="129">
        <v>81.75</v>
      </c>
      <c r="F12" s="126">
        <v>90.03</v>
      </c>
      <c r="G12" s="129">
        <v>100.26</v>
      </c>
      <c r="H12" s="143">
        <v>117.7</v>
      </c>
      <c r="I12" s="126">
        <v>80.87</v>
      </c>
      <c r="J12" s="129">
        <v>93.49</v>
      </c>
      <c r="K12" s="126">
        <v>79.7</v>
      </c>
      <c r="L12" s="129">
        <v>98.04</v>
      </c>
      <c r="M12" s="138">
        <v>2025</v>
      </c>
    </row>
    <row r="13" spans="1:13" s="8" customFormat="1" ht="19.85" customHeight="1">
      <c r="A13" s="106" t="s">
        <v>53</v>
      </c>
      <c r="B13" s="9"/>
      <c r="C13" s="122">
        <v>96.59</v>
      </c>
      <c r="D13" s="125">
        <v>114.87</v>
      </c>
      <c r="E13" s="128">
        <v>85.19</v>
      </c>
      <c r="F13" s="125">
        <v>90.55</v>
      </c>
      <c r="G13" s="128">
        <v>92.21</v>
      </c>
      <c r="H13" s="142">
        <v>129.98</v>
      </c>
      <c r="I13" s="125">
        <v>81.29</v>
      </c>
      <c r="J13" s="128">
        <v>96.92</v>
      </c>
      <c r="K13" s="125">
        <v>76.01</v>
      </c>
      <c r="L13" s="128">
        <v>130.09</v>
      </c>
      <c r="M13" s="137" t="s">
        <v>69</v>
      </c>
    </row>
    <row r="14" spans="1:13" s="8" customFormat="1" ht="11.4" customHeight="1">
      <c r="A14" s="106" t="s">
        <v>54</v>
      </c>
      <c r="B14" s="9"/>
      <c r="C14" s="122">
        <v>94.64</v>
      </c>
      <c r="D14" s="125">
        <v>110.71</v>
      </c>
      <c r="E14" s="128">
        <v>84.67</v>
      </c>
      <c r="F14" s="125">
        <v>91.21</v>
      </c>
      <c r="G14" s="128">
        <v>99.98</v>
      </c>
      <c r="H14" s="142">
        <v>122.32</v>
      </c>
      <c r="I14" s="125">
        <v>83.71</v>
      </c>
      <c r="J14" s="128">
        <v>92.63</v>
      </c>
      <c r="K14" s="125">
        <v>78.04</v>
      </c>
      <c r="L14" s="128">
        <v>101.22</v>
      </c>
      <c r="M14" s="137" t="s">
        <v>70</v>
      </c>
    </row>
    <row r="15" spans="1:13" s="8" customFormat="1" ht="11.4" customHeight="1">
      <c r="A15" s="106" t="s">
        <v>55</v>
      </c>
      <c r="B15" s="9"/>
      <c r="C15" s="122">
        <v>90.38</v>
      </c>
      <c r="D15" s="125">
        <v>97.83</v>
      </c>
      <c r="E15" s="128">
        <v>81.75</v>
      </c>
      <c r="F15" s="125">
        <v>86.22</v>
      </c>
      <c r="G15" s="128">
        <v>106.64</v>
      </c>
      <c r="H15" s="142">
        <v>108.25</v>
      </c>
      <c r="I15" s="125">
        <v>72.28</v>
      </c>
      <c r="J15" s="128">
        <v>90.83</v>
      </c>
      <c r="K15" s="125">
        <v>87.92</v>
      </c>
      <c r="L15" s="128">
        <v>86.44</v>
      </c>
      <c r="M15" s="137" t="s">
        <v>71</v>
      </c>
    </row>
    <row r="16" spans="1:13" s="8" customFormat="1" ht="19.85" customHeight="1">
      <c r="A16" s="106" t="s">
        <v>56</v>
      </c>
      <c r="B16" s="9"/>
      <c r="C16" s="122">
        <v>83.92</v>
      </c>
      <c r="D16" s="125">
        <v>107.61</v>
      </c>
      <c r="E16" s="128">
        <v>59.54</v>
      </c>
      <c r="F16" s="125">
        <v>89.3</v>
      </c>
      <c r="G16" s="128">
        <v>106.28</v>
      </c>
      <c r="H16" s="142">
        <v>97.22</v>
      </c>
      <c r="I16" s="125">
        <v>64.79</v>
      </c>
      <c r="J16" s="128">
        <v>80.11</v>
      </c>
      <c r="K16" s="125">
        <v>63.17</v>
      </c>
      <c r="L16" s="128">
        <v>92.41</v>
      </c>
      <c r="M16" s="137" t="s">
        <v>72</v>
      </c>
    </row>
    <row r="17" spans="1:13" s="8" customFormat="1" ht="11.4" customHeight="1">
      <c r="A17" s="106" t="s">
        <v>57</v>
      </c>
      <c r="B17" s="9"/>
      <c r="C17" s="122">
        <v>91.53</v>
      </c>
      <c r="D17" s="125">
        <v>121.84</v>
      </c>
      <c r="E17" s="128">
        <v>76.66</v>
      </c>
      <c r="F17" s="125">
        <v>91.61</v>
      </c>
      <c r="G17" s="128">
        <v>120.56</v>
      </c>
      <c r="H17" s="142">
        <v>113.56</v>
      </c>
      <c r="I17" s="125">
        <v>80.53</v>
      </c>
      <c r="J17" s="128">
        <v>95.96</v>
      </c>
      <c r="K17" s="125">
        <v>72.08</v>
      </c>
      <c r="L17" s="128">
        <v>126.13</v>
      </c>
      <c r="M17" s="137" t="s">
        <v>73</v>
      </c>
    </row>
    <row r="18" spans="1:13" s="8" customFormat="1" ht="11.4" customHeight="1">
      <c r="A18" s="106" t="s">
        <v>58</v>
      </c>
      <c r="B18" s="9"/>
      <c r="C18" s="122">
        <v>103.62</v>
      </c>
      <c r="D18" s="125">
        <v>140.79</v>
      </c>
      <c r="E18" s="128">
        <v>89.29</v>
      </c>
      <c r="F18" s="125">
        <v>95.63</v>
      </c>
      <c r="G18" s="128">
        <v>123.05</v>
      </c>
      <c r="H18" s="142">
        <v>149.29</v>
      </c>
      <c r="I18" s="125">
        <v>71.92</v>
      </c>
      <c r="J18" s="128">
        <v>84.32</v>
      </c>
      <c r="K18" s="125">
        <v>62.6</v>
      </c>
      <c r="L18" s="128">
        <v>91.98</v>
      </c>
      <c r="M18" s="137" t="s">
        <v>74</v>
      </c>
    </row>
    <row r="19" spans="1:13" s="8" customFormat="1" ht="19.85" customHeight="1">
      <c r="A19" s="107" t="s">
        <v>59</v>
      </c>
      <c r="B19" s="9"/>
      <c r="C19" s="30"/>
      <c r="D19" s="12"/>
      <c r="E19" s="31"/>
      <c r="F19" s="32"/>
      <c r="G19" s="31"/>
      <c r="H19" s="33"/>
      <c r="I19" s="12"/>
      <c r="J19" s="31"/>
      <c r="K19" s="32"/>
      <c r="L19" s="31"/>
      <c r="M19" s="138">
        <v>2026</v>
      </c>
    </row>
    <row r="20" spans="1:13" s="8" customFormat="1" ht="19.85" customHeight="1">
      <c r="A20" s="106" t="s">
        <v>60</v>
      </c>
      <c r="B20" s="9"/>
      <c r="C20" s="122">
        <v>102.3</v>
      </c>
      <c r="D20" s="125">
        <v>123.25</v>
      </c>
      <c r="E20" s="128">
        <v>76.85</v>
      </c>
      <c r="F20" s="125">
        <v>93.64</v>
      </c>
      <c r="G20" s="128">
        <v>115.51</v>
      </c>
      <c r="H20" s="142">
        <v>118.97</v>
      </c>
      <c r="I20" s="125">
        <v>79.22</v>
      </c>
      <c r="J20" s="128">
        <v>84.99</v>
      </c>
      <c r="K20" s="125">
        <v>60.89</v>
      </c>
      <c r="L20" s="128">
        <v>103.38</v>
      </c>
      <c r="M20" s="137" t="s">
        <v>75</v>
      </c>
    </row>
    <row r="21" spans="1:13" s="8" customFormat="1" ht="11.4" customHeight="1">
      <c r="A21" s="106" t="s">
        <v>61</v>
      </c>
      <c r="B21" s="9"/>
      <c r="C21" s="122">
        <v>69.9</v>
      </c>
      <c r="D21" s="125">
        <v>78.54</v>
      </c>
      <c r="E21" s="128">
        <v>57.3</v>
      </c>
      <c r="F21" s="125">
        <v>60.6</v>
      </c>
      <c r="G21" s="128">
        <v>60.27</v>
      </c>
      <c r="H21" s="142">
        <v>72.95</v>
      </c>
      <c r="I21" s="125">
        <v>63.5</v>
      </c>
      <c r="J21" s="128">
        <v>68.79</v>
      </c>
      <c r="K21" s="125">
        <v>50.24</v>
      </c>
      <c r="L21" s="128">
        <v>89.84</v>
      </c>
      <c r="M21" s="137" t="s">
        <v>76</v>
      </c>
    </row>
    <row r="22" spans="1:13" s="8" customFormat="1" ht="11.4" customHeight="1">
      <c r="A22" s="106" t="s">
        <v>62</v>
      </c>
      <c r="B22" s="9"/>
      <c r="C22" s="122">
        <v>111.01</v>
      </c>
      <c r="D22" s="125">
        <v>99.15</v>
      </c>
      <c r="E22" s="128">
        <v>84.73</v>
      </c>
      <c r="F22" s="125">
        <v>98.96</v>
      </c>
      <c r="G22" s="128">
        <v>93.71</v>
      </c>
      <c r="H22" s="142">
        <v>108.22</v>
      </c>
      <c r="I22" s="125">
        <v>94.25</v>
      </c>
      <c r="J22" s="128">
        <v>101.2</v>
      </c>
      <c r="K22" s="125">
        <v>77.19</v>
      </c>
      <c r="L22" s="128">
        <v>139.1</v>
      </c>
      <c r="M22" s="137" t="s">
        <v>77</v>
      </c>
    </row>
    <row r="23" spans="1:13" s="8" customFormat="1" ht="19.85" customHeight="1">
      <c r="A23" s="106" t="s">
        <v>63</v>
      </c>
      <c r="B23" s="120" t="s">
        <v>64</v>
      </c>
      <c r="C23" s="122">
        <v>110.19</v>
      </c>
      <c r="D23" s="125">
        <v>116.72</v>
      </c>
      <c r="E23" s="128">
        <v>82.21</v>
      </c>
      <c r="F23" s="125">
        <v>84.73</v>
      </c>
      <c r="G23" s="128">
        <v>87.68</v>
      </c>
      <c r="H23" s="142">
        <v>80.37</v>
      </c>
      <c r="I23" s="125">
        <v>73.56</v>
      </c>
      <c r="J23" s="128">
        <v>83.81</v>
      </c>
      <c r="K23" s="125">
        <v>76.84</v>
      </c>
      <c r="L23" s="128">
        <v>93.27</v>
      </c>
      <c r="M23" s="137" t="s">
        <v>78</v>
      </c>
    </row>
    <row r="24" spans="1:13" s="8" customFormat="1" ht="11.4" customHeight="1">
      <c r="A24" s="106" t="s">
        <v>65</v>
      </c>
      <c r="B24" s="120" t="s">
        <v>64</v>
      </c>
      <c r="C24" s="122">
        <v>111.67</v>
      </c>
      <c r="D24" s="125">
        <v>123.71</v>
      </c>
      <c r="E24" s="128">
        <v>87.62</v>
      </c>
      <c r="F24" s="125">
        <v>94.52</v>
      </c>
      <c r="G24" s="128">
        <v>92.79</v>
      </c>
      <c r="H24" s="142">
        <v>110.07</v>
      </c>
      <c r="I24" s="125">
        <v>77.5</v>
      </c>
      <c r="J24" s="128">
        <v>93.08</v>
      </c>
      <c r="K24" s="125">
        <v>82.1</v>
      </c>
      <c r="L24" s="128">
        <v>94.15</v>
      </c>
      <c r="M24" s="137" t="s">
        <v>79</v>
      </c>
    </row>
    <row r="25" spans="1:13" s="8" customFormat="1" ht="11.4" customHeight="1">
      <c r="A25" s="106" t="s">
        <v>66</v>
      </c>
      <c r="B25" s="120" t="s">
        <v>64</v>
      </c>
      <c r="C25" s="122">
        <v>103.99</v>
      </c>
      <c r="D25" s="125">
        <v>122.25</v>
      </c>
      <c r="E25" s="128">
        <v>96.57</v>
      </c>
      <c r="F25" s="125">
        <v>95.86</v>
      </c>
      <c r="G25" s="128">
        <v>85.76</v>
      </c>
      <c r="H25" s="142">
        <v>127.34</v>
      </c>
      <c r="I25" s="125">
        <v>86.21</v>
      </c>
      <c r="J25" s="128">
        <v>89.69</v>
      </c>
      <c r="K25" s="125">
        <v>96.04</v>
      </c>
      <c r="L25" s="128">
        <v>79.84</v>
      </c>
      <c r="M25" s="137" t="s">
        <v>80</v>
      </c>
    </row>
    <row r="26" spans="1:13" s="8" customFormat="1" ht="19.85" customHeight="1">
      <c r="A26" s="106" t="s">
        <v>53</v>
      </c>
      <c r="B26" s="120" t="s">
        <v>67</v>
      </c>
      <c r="C26" s="122">
        <v>89.04</v>
      </c>
      <c r="D26" s="125">
        <v>117.53</v>
      </c>
      <c r="E26" s="128">
        <v>75.65</v>
      </c>
      <c r="F26" s="125">
        <v>85.21</v>
      </c>
      <c r="G26" s="128">
        <v>85.14</v>
      </c>
      <c r="H26" s="142">
        <v>106.78</v>
      </c>
      <c r="I26" s="125">
        <v>94.3</v>
      </c>
      <c r="J26" s="128">
        <v>82.23</v>
      </c>
      <c r="K26" s="125">
        <v>71.61</v>
      </c>
      <c r="L26" s="128">
        <v>80.33</v>
      </c>
      <c r="M26" s="137" t="s">
        <v>69</v>
      </c>
    </row>
    <row r="27" spans="1:13" s="1" customFormat="1" ht="3" customHeight="1">
      <c r="A27" s="1"/>
      <c r="B27" s="16"/>
      <c r="C27" s="17"/>
      <c r="D27" s="18"/>
      <c r="E27" s="14"/>
      <c r="F27" s="19"/>
      <c r="G27" s="15"/>
      <c r="H27" s="20"/>
      <c r="I27" s="18"/>
      <c r="J27" s="14"/>
      <c r="K27" s="19"/>
      <c r="L27" s="15"/>
      <c r="M27" s="22"/>
    </row>
    <row r="28" spans="1:13" s="2" customFormat="1" ht="13.9" customHeight="1">
      <c r="A28" s="27"/>
      <c r="B28" s="28"/>
      <c r="C28" s="55" t="s">
        <v>37</v>
      </c>
      <c r="D28" s="56"/>
      <c r="E28" s="56"/>
      <c r="F28" s="56"/>
      <c r="G28" s="56"/>
      <c r="H28" s="58" t="s">
        <v>38</v>
      </c>
      <c r="I28" s="58"/>
      <c r="J28" s="58"/>
      <c r="K28" s="58"/>
      <c r="L28" s="59"/>
      <c r="M28" s="29"/>
    </row>
    <row r="29" spans="1:13" s="8" customFormat="1" ht="11.4" customHeight="1">
      <c r="A29" s="107" t="s">
        <v>48</v>
      </c>
      <c r="B29" s="9"/>
      <c r="C29" s="110">
        <v>11.4</v>
      </c>
      <c r="D29" s="113">
        <v>-3.1</v>
      </c>
      <c r="E29" s="116">
        <v>14.1</v>
      </c>
      <c r="F29" s="113">
        <v>2.2</v>
      </c>
      <c r="G29" s="116">
        <v>3.1</v>
      </c>
      <c r="H29" s="136">
        <v>-3.2</v>
      </c>
      <c r="I29" s="113">
        <v>12.3</v>
      </c>
      <c r="J29" s="116">
        <v>9.3</v>
      </c>
      <c r="K29" s="113">
        <v>21.1</v>
      </c>
      <c r="L29" s="116">
        <v>1</v>
      </c>
      <c r="M29" s="138">
        <v>2021</v>
      </c>
    </row>
    <row r="30" spans="1:13" s="8" customFormat="1" ht="11.4" customHeight="1">
      <c r="A30" s="107" t="s">
        <v>49</v>
      </c>
      <c r="B30" s="9"/>
      <c r="C30" s="110">
        <v>-6.9</v>
      </c>
      <c r="D30" s="113">
        <v>6.2</v>
      </c>
      <c r="E30" s="116">
        <v>-8.9</v>
      </c>
      <c r="F30" s="113">
        <v>-7.8</v>
      </c>
      <c r="G30" s="116">
        <v>-0.5</v>
      </c>
      <c r="H30" s="136">
        <v>25.9</v>
      </c>
      <c r="I30" s="113">
        <v>-5.3</v>
      </c>
      <c r="J30" s="116">
        <v>-11.8</v>
      </c>
      <c r="K30" s="113">
        <v>-22.5</v>
      </c>
      <c r="L30" s="116">
        <v>-6.6</v>
      </c>
      <c r="M30" s="138">
        <v>2022</v>
      </c>
    </row>
    <row r="31" spans="1:13" s="8" customFormat="1" ht="11.4" customHeight="1">
      <c r="A31" s="107" t="s">
        <v>50</v>
      </c>
      <c r="B31" s="9"/>
      <c r="C31" s="110">
        <v>-11</v>
      </c>
      <c r="D31" s="113">
        <v>11.9</v>
      </c>
      <c r="E31" s="116">
        <v>-5.6</v>
      </c>
      <c r="F31" s="113">
        <v>-3.1</v>
      </c>
      <c r="G31" s="116">
        <v>-3.6</v>
      </c>
      <c r="H31" s="136">
        <v>-0.8</v>
      </c>
      <c r="I31" s="113">
        <v>-15.2</v>
      </c>
      <c r="J31" s="116">
        <v>-8.1</v>
      </c>
      <c r="K31" s="113">
        <v>4</v>
      </c>
      <c r="L31" s="116">
        <v>-12</v>
      </c>
      <c r="M31" s="138">
        <v>2023</v>
      </c>
    </row>
    <row r="32" spans="1:13" s="8" customFormat="1" ht="11.4" customHeight="1">
      <c r="A32" s="107" t="s">
        <v>51</v>
      </c>
      <c r="B32" s="9"/>
      <c r="C32" s="110">
        <v>9.1</v>
      </c>
      <c r="D32" s="113">
        <v>-4.5</v>
      </c>
      <c r="E32" s="116">
        <v>-0.3</v>
      </c>
      <c r="F32" s="113">
        <v>5</v>
      </c>
      <c r="G32" s="116">
        <v>3.7</v>
      </c>
      <c r="H32" s="136">
        <v>4.1</v>
      </c>
      <c r="I32" s="113">
        <v>0.8</v>
      </c>
      <c r="J32" s="116">
        <v>19.8</v>
      </c>
      <c r="K32" s="113">
        <v>12.7</v>
      </c>
      <c r="L32" s="116">
        <v>28.1</v>
      </c>
      <c r="M32" s="138">
        <v>2024</v>
      </c>
    </row>
    <row r="33" spans="1:13" s="8" customFormat="1" ht="19.85" customHeight="1">
      <c r="A33" s="107" t="s">
        <v>52</v>
      </c>
      <c r="B33" s="9"/>
      <c r="C33" s="110">
        <v>3.7</v>
      </c>
      <c r="D33" s="113">
        <v>-1.6</v>
      </c>
      <c r="E33" s="116">
        <v>-4.7</v>
      </c>
      <c r="F33" s="113">
        <v>-4</v>
      </c>
      <c r="G33" s="116">
        <v>0.7</v>
      </c>
      <c r="H33" s="136">
        <v>-9.5</v>
      </c>
      <c r="I33" s="119">
        <v>0</v>
      </c>
      <c r="J33" s="116">
        <v>-3.7</v>
      </c>
      <c r="K33" s="113">
        <v>-12.3</v>
      </c>
      <c r="L33" s="116">
        <v>-6.9</v>
      </c>
      <c r="M33" s="138">
        <v>2025</v>
      </c>
    </row>
    <row r="34" spans="1:13" s="8" customFormat="1" ht="19.85" customHeight="1">
      <c r="A34" s="106" t="s">
        <v>53</v>
      </c>
      <c r="B34" s="9"/>
      <c r="C34" s="109">
        <v>5.1</v>
      </c>
      <c r="D34" s="112">
        <v>5</v>
      </c>
      <c r="E34" s="115">
        <v>2.3</v>
      </c>
      <c r="F34" s="112">
        <v>-1.4</v>
      </c>
      <c r="G34" s="115">
        <v>1.8</v>
      </c>
      <c r="H34" s="135">
        <v>5.6</v>
      </c>
      <c r="I34" s="112">
        <v>9.9</v>
      </c>
      <c r="J34" s="115">
        <v>-14.4</v>
      </c>
      <c r="K34" s="112">
        <v>-14.5</v>
      </c>
      <c r="L34" s="115">
        <v>-12.5</v>
      </c>
      <c r="M34" s="137" t="s">
        <v>69</v>
      </c>
    </row>
    <row r="35" spans="1:13" s="8" customFormat="1" ht="11.4" customHeight="1">
      <c r="A35" s="106" t="s">
        <v>54</v>
      </c>
      <c r="B35" s="9"/>
      <c r="C35" s="109">
        <v>3.7</v>
      </c>
      <c r="D35" s="112">
        <v>-1.3</v>
      </c>
      <c r="E35" s="115">
        <v>-5.5</v>
      </c>
      <c r="F35" s="112">
        <v>-3.4</v>
      </c>
      <c r="G35" s="115">
        <v>3.8</v>
      </c>
      <c r="H35" s="135">
        <v>3.7</v>
      </c>
      <c r="I35" s="112">
        <v>2</v>
      </c>
      <c r="J35" s="115">
        <v>-9.4</v>
      </c>
      <c r="K35" s="112">
        <v>-15.2</v>
      </c>
      <c r="L35" s="115">
        <v>-12.8</v>
      </c>
      <c r="M35" s="137" t="s">
        <v>70</v>
      </c>
    </row>
    <row r="36" spans="1:13" s="8" customFormat="1" ht="11.4" customHeight="1">
      <c r="A36" s="106" t="s">
        <v>55</v>
      </c>
      <c r="B36" s="9"/>
      <c r="C36" s="109">
        <v>2.6</v>
      </c>
      <c r="D36" s="112">
        <v>0.1</v>
      </c>
      <c r="E36" s="115">
        <v>-9.5</v>
      </c>
      <c r="F36" s="112">
        <v>-12.1</v>
      </c>
      <c r="G36" s="115">
        <v>2</v>
      </c>
      <c r="H36" s="135">
        <v>-33</v>
      </c>
      <c r="I36" s="112">
        <v>5.1</v>
      </c>
      <c r="J36" s="115">
        <v>2.7</v>
      </c>
      <c r="K36" s="112">
        <v>-2.1</v>
      </c>
      <c r="L36" s="115">
        <v>3</v>
      </c>
      <c r="M36" s="137" t="s">
        <v>71</v>
      </c>
    </row>
    <row r="37" spans="1:13" s="8" customFormat="1" ht="19.85" customHeight="1">
      <c r="A37" s="106" t="s">
        <v>56</v>
      </c>
      <c r="B37" s="9"/>
      <c r="C37" s="109">
        <v>1.2</v>
      </c>
      <c r="D37" s="112">
        <v>0</v>
      </c>
      <c r="E37" s="115">
        <v>-21.4</v>
      </c>
      <c r="F37" s="112">
        <v>0.6</v>
      </c>
      <c r="G37" s="115">
        <v>-5.6</v>
      </c>
      <c r="H37" s="135">
        <v>-25.2</v>
      </c>
      <c r="I37" s="112">
        <v>6.4</v>
      </c>
      <c r="J37" s="115">
        <v>-14.9</v>
      </c>
      <c r="K37" s="112">
        <v>-33.9</v>
      </c>
      <c r="L37" s="115">
        <v>11.6</v>
      </c>
      <c r="M37" s="137" t="s">
        <v>72</v>
      </c>
    </row>
    <row r="38" spans="1:13" s="8" customFormat="1" ht="11.4" customHeight="1">
      <c r="A38" s="106" t="s">
        <v>57</v>
      </c>
      <c r="B38" s="9"/>
      <c r="C38" s="109">
        <v>7.2</v>
      </c>
      <c r="D38" s="112">
        <v>3.3</v>
      </c>
      <c r="E38" s="115">
        <v>-6.8</v>
      </c>
      <c r="F38" s="112">
        <v>10.5</v>
      </c>
      <c r="G38" s="115">
        <v>14.6</v>
      </c>
      <c r="H38" s="135">
        <v>1.8</v>
      </c>
      <c r="I38" s="112">
        <v>8.4</v>
      </c>
      <c r="J38" s="115">
        <v>1.9</v>
      </c>
      <c r="K38" s="112">
        <v>-18.6</v>
      </c>
      <c r="L38" s="115">
        <v>39.8</v>
      </c>
      <c r="M38" s="137" t="s">
        <v>73</v>
      </c>
    </row>
    <row r="39" spans="1:13" s="8" customFormat="1" ht="11.4" customHeight="1">
      <c r="A39" s="106" t="s">
        <v>58</v>
      </c>
      <c r="B39" s="9"/>
      <c r="C39" s="109">
        <v>1</v>
      </c>
      <c r="D39" s="112">
        <v>8</v>
      </c>
      <c r="E39" s="115">
        <v>-2.4</v>
      </c>
      <c r="F39" s="112">
        <v>-15.1</v>
      </c>
      <c r="G39" s="115">
        <v>0.6</v>
      </c>
      <c r="H39" s="135">
        <v>-8.6</v>
      </c>
      <c r="I39" s="112">
        <v>-16.9</v>
      </c>
      <c r="J39" s="115">
        <v>-6.3</v>
      </c>
      <c r="K39" s="112">
        <v>-23.5</v>
      </c>
      <c r="L39" s="115">
        <v>15.8</v>
      </c>
      <c r="M39" s="137" t="s">
        <v>74</v>
      </c>
    </row>
    <row r="40" spans="1:13" s="8" customFormat="1" ht="19.85" customHeight="1">
      <c r="A40" s="107" t="s">
        <v>59</v>
      </c>
      <c r="B40" s="9"/>
      <c r="C40" s="30"/>
      <c r="D40" s="12"/>
      <c r="E40" s="31"/>
      <c r="F40" s="32"/>
      <c r="G40" s="31"/>
      <c r="H40" s="33"/>
      <c r="I40" s="12"/>
      <c r="J40" s="31"/>
      <c r="K40" s="32"/>
      <c r="L40" s="31"/>
      <c r="M40" s="138">
        <v>2026</v>
      </c>
    </row>
    <row r="41" spans="1:13" s="8" customFormat="1" ht="19.85" customHeight="1">
      <c r="A41" s="106" t="s">
        <v>60</v>
      </c>
      <c r="B41" s="9"/>
      <c r="C41" s="109">
        <v>37.8</v>
      </c>
      <c r="D41" s="112">
        <v>22.1</v>
      </c>
      <c r="E41" s="115">
        <v>9.6</v>
      </c>
      <c r="F41" s="112">
        <v>32.8</v>
      </c>
      <c r="G41" s="115">
        <v>25.7</v>
      </c>
      <c r="H41" s="135">
        <v>9.1</v>
      </c>
      <c r="I41" s="112">
        <v>30.9</v>
      </c>
      <c r="J41" s="115">
        <v>-0.8</v>
      </c>
      <c r="K41" s="112">
        <v>-22.9</v>
      </c>
      <c r="L41" s="115">
        <v>39.6</v>
      </c>
      <c r="M41" s="137" t="s">
        <v>75</v>
      </c>
    </row>
    <row r="42" spans="1:13" s="8" customFormat="1" ht="11.4" customHeight="1">
      <c r="A42" s="106" t="s">
        <v>61</v>
      </c>
      <c r="B42" s="9"/>
      <c r="C42" s="109">
        <v>-15.7</v>
      </c>
      <c r="D42" s="112">
        <v>15.6</v>
      </c>
      <c r="E42" s="115">
        <v>-3.7</v>
      </c>
      <c r="F42" s="112">
        <v>-29.8</v>
      </c>
      <c r="G42" s="115">
        <v>-3.6</v>
      </c>
      <c r="H42" s="135">
        <v>-1.6</v>
      </c>
      <c r="I42" s="112">
        <v>-5.8</v>
      </c>
      <c r="J42" s="115">
        <v>-23.3</v>
      </c>
      <c r="K42" s="112">
        <v>-44</v>
      </c>
      <c r="L42" s="115">
        <v>1.2</v>
      </c>
      <c r="M42" s="137" t="s">
        <v>76</v>
      </c>
    </row>
    <row r="43" spans="1:13" s="8" customFormat="1" ht="11.4" customHeight="1">
      <c r="A43" s="106" t="s">
        <v>62</v>
      </c>
      <c r="B43" s="9"/>
      <c r="C43" s="109">
        <v>-0.4</v>
      </c>
      <c r="D43" s="112">
        <v>-23.6</v>
      </c>
      <c r="E43" s="115">
        <v>-11</v>
      </c>
      <c r="F43" s="112">
        <v>-4.7</v>
      </c>
      <c r="G43" s="115">
        <v>-14.2</v>
      </c>
      <c r="H43" s="135">
        <v>-20.9</v>
      </c>
      <c r="I43" s="112">
        <v>3.1</v>
      </c>
      <c r="J43" s="115">
        <v>-8.8</v>
      </c>
      <c r="K43" s="112">
        <v>-17.2</v>
      </c>
      <c r="L43" s="115">
        <v>27.6</v>
      </c>
      <c r="M43" s="137" t="s">
        <v>77</v>
      </c>
    </row>
    <row r="44" spans="1:13" s="8" customFormat="1" ht="19.85" customHeight="1">
      <c r="A44" s="106" t="s">
        <v>63</v>
      </c>
      <c r="B44" s="120" t="s">
        <v>64</v>
      </c>
      <c r="C44" s="109">
        <v>21.3</v>
      </c>
      <c r="D44" s="112">
        <v>6.1</v>
      </c>
      <c r="E44" s="115">
        <v>-7.6</v>
      </c>
      <c r="F44" s="112">
        <v>0.5</v>
      </c>
      <c r="G44" s="115">
        <v>1.5</v>
      </c>
      <c r="H44" s="135">
        <v>-26.6</v>
      </c>
      <c r="I44" s="112">
        <v>-5.2</v>
      </c>
      <c r="J44" s="115">
        <v>-12.8</v>
      </c>
      <c r="K44" s="112">
        <v>-14.2</v>
      </c>
      <c r="L44" s="115">
        <v>7.5</v>
      </c>
      <c r="M44" s="137" t="s">
        <v>78</v>
      </c>
    </row>
    <row r="45" spans="1:13" s="8" customFormat="1" ht="11.4" customHeight="1">
      <c r="A45" s="106" t="s">
        <v>65</v>
      </c>
      <c r="B45" s="120" t="s">
        <v>64</v>
      </c>
      <c r="C45" s="109">
        <v>24.4</v>
      </c>
      <c r="D45" s="112">
        <v>15.9</v>
      </c>
      <c r="E45" s="115">
        <v>7</v>
      </c>
      <c r="F45" s="112">
        <v>10.5</v>
      </c>
      <c r="G45" s="115">
        <v>20.7</v>
      </c>
      <c r="H45" s="135">
        <v>16.8</v>
      </c>
      <c r="I45" s="118">
        <v>0</v>
      </c>
      <c r="J45" s="115">
        <v>-1.9</v>
      </c>
      <c r="K45" s="112">
        <v>-1.5</v>
      </c>
      <c r="L45" s="115">
        <v>12.6</v>
      </c>
      <c r="M45" s="137" t="s">
        <v>79</v>
      </c>
    </row>
    <row r="46" spans="1:13" s="8" customFormat="1" ht="11.4" customHeight="1">
      <c r="A46" s="106" t="s">
        <v>66</v>
      </c>
      <c r="B46" s="120" t="s">
        <v>64</v>
      </c>
      <c r="C46" s="109">
        <v>4.3</v>
      </c>
      <c r="D46" s="112">
        <v>-0.6</v>
      </c>
      <c r="E46" s="115">
        <v>21.8</v>
      </c>
      <c r="F46" s="112">
        <v>-2.8</v>
      </c>
      <c r="G46" s="115">
        <v>-7.9</v>
      </c>
      <c r="H46" s="135">
        <v>-16</v>
      </c>
      <c r="I46" s="112">
        <v>-2.8</v>
      </c>
      <c r="J46" s="115">
        <v>-6.3</v>
      </c>
      <c r="K46" s="112">
        <v>27.4</v>
      </c>
      <c r="L46" s="115">
        <v>-21.7</v>
      </c>
      <c r="M46" s="137" t="s">
        <v>80</v>
      </c>
    </row>
    <row r="47" spans="1:13" s="8" customFormat="1" ht="19.85" customHeight="1">
      <c r="A47" s="106" t="s">
        <v>53</v>
      </c>
      <c r="B47" s="120" t="s">
        <v>67</v>
      </c>
      <c r="C47" s="109">
        <v>-7.8</v>
      </c>
      <c r="D47" s="112">
        <v>2.3</v>
      </c>
      <c r="E47" s="115">
        <v>-11.2</v>
      </c>
      <c r="F47" s="112">
        <v>-5.9</v>
      </c>
      <c r="G47" s="115">
        <v>-7.7</v>
      </c>
      <c r="H47" s="135">
        <v>-17.8</v>
      </c>
      <c r="I47" s="112">
        <v>16</v>
      </c>
      <c r="J47" s="115">
        <v>-15.2</v>
      </c>
      <c r="K47" s="112">
        <v>-5.8</v>
      </c>
      <c r="L47" s="115">
        <v>-38.3</v>
      </c>
      <c r="M47" s="137" t="s">
        <v>69</v>
      </c>
    </row>
    <row r="48" spans="1:13" s="8" customFormat="1" ht="3" customHeight="1" thickBot="1">
      <c r="A48" s="13"/>
      <c r="B48" s="9"/>
      <c r="C48" s="30"/>
      <c r="D48" s="12"/>
      <c r="E48" s="31"/>
      <c r="F48" s="32"/>
      <c r="G48" s="31"/>
      <c r="H48" s="33"/>
      <c r="I48" s="12"/>
      <c r="J48" s="31"/>
      <c r="K48" s="32"/>
      <c r="L48" s="31"/>
      <c r="M48" s="24"/>
    </row>
    <row r="49" spans="1:13" ht="16.5">
      <c r="A49" s="34"/>
      <c r="B49" s="34"/>
      <c r="C49" s="34"/>
      <c r="D49" s="34"/>
      <c r="E49" s="35"/>
      <c r="F49" s="34"/>
      <c r="G49" s="34"/>
      <c r="H49" s="34"/>
      <c r="I49" s="34"/>
      <c r="J49" s="35"/>
      <c r="K49" s="34"/>
      <c r="L49" s="34"/>
      <c r="M49" s="34"/>
    </row>
  </sheetData>
  <mergeCells count="20">
    <mergeCell ref="C7:G7"/>
    <mergeCell ref="H7:L7"/>
    <mergeCell ref="C28:G28"/>
    <mergeCell ref="H28:L28"/>
    <mergeCell ref="H4:H6"/>
    <mergeCell ref="I4:I6"/>
    <mergeCell ref="J4:J6"/>
    <mergeCell ref="C5:C6"/>
    <mergeCell ref="E4:E6"/>
    <mergeCell ref="G4:G6"/>
    <mergeCell ref="M4:M6"/>
    <mergeCell ref="H1:M1"/>
    <mergeCell ref="A2:G2"/>
    <mergeCell ref="H2:M2"/>
    <mergeCell ref="A4:B6"/>
    <mergeCell ref="A1:G1"/>
    <mergeCell ref="L5:L6"/>
    <mergeCell ref="D4:D6"/>
    <mergeCell ref="F4:F6"/>
    <mergeCell ref="K5:K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20" orientation="portrait" useFirstPageNumber="1"/>
  <headerFooter>
    <oddFooter>&amp;C&amp;"Times New Roman"&amp;12  - &amp;p -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1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0.625" style="0" customWidth="1"/>
    <col min="2" max="2" width="2.25" style="0" customWidth="1"/>
    <col min="3" max="3" width="15.875" style="0" customWidth="1"/>
    <col min="4" max="5" width="14.625" style="0" customWidth="1"/>
    <col min="6" max="7" width="12.625" style="0" customWidth="1"/>
    <col min="8" max="9" width="10.625" style="0" customWidth="1"/>
    <col min="10" max="11" width="13.125" style="0" customWidth="1"/>
    <col min="12" max="12" width="14.125" style="0" customWidth="1"/>
    <col min="13" max="13" width="10.625" style="0" customWidth="1"/>
    <col min="14" max="14" width="14.125" style="0" customWidth="1"/>
    <col min="15" max="256" width="9" style="0" customWidth="1"/>
  </cols>
  <sheetData>
    <row r="1" spans="1:14" ht="26.1" customHeight="1">
      <c r="A1" s="130" t="s">
        <v>9</v>
      </c>
      <c r="B1" s="64"/>
      <c r="C1" s="64"/>
      <c r="D1" s="64"/>
      <c r="E1" s="64"/>
      <c r="F1" s="64"/>
      <c r="G1" s="64"/>
      <c r="H1" s="144" t="s">
        <v>10</v>
      </c>
      <c r="I1" s="63"/>
      <c r="J1" s="63"/>
      <c r="K1" s="64"/>
      <c r="L1" s="64"/>
      <c r="M1" s="64"/>
      <c r="N1" s="64"/>
    </row>
    <row r="2" spans="1:14" s="11" customFormat="1" ht="15.9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s="2" customFormat="1" ht="15.95" customHeight="1" thickBot="1">
      <c r="A3" s="3"/>
      <c r="B3" s="3"/>
      <c r="C3" s="4"/>
      <c r="D3" s="5"/>
      <c r="E3" s="4"/>
      <c r="F3" s="4"/>
      <c r="G3" s="10"/>
      <c r="H3" s="4"/>
      <c r="I3" s="5"/>
      <c r="J3" s="5"/>
      <c r="K3" s="4"/>
      <c r="L3" s="4"/>
      <c r="M3" s="10"/>
      <c r="N3" s="10"/>
    </row>
    <row r="4" spans="1:14" s="2" customFormat="1" ht="15" customHeight="1">
      <c r="A4" s="65" t="s">
        <v>1</v>
      </c>
      <c r="B4" s="66"/>
      <c r="C4" s="90" t="s">
        <v>21</v>
      </c>
      <c r="D4" s="25"/>
      <c r="E4" s="23"/>
      <c r="F4" s="96" t="s">
        <v>40</v>
      </c>
      <c r="G4" s="97"/>
      <c r="H4" s="89" t="s">
        <v>29</v>
      </c>
      <c r="I4" s="89"/>
      <c r="J4" s="89"/>
      <c r="K4" s="60" t="s">
        <v>26</v>
      </c>
      <c r="L4" s="46" t="s">
        <v>27</v>
      </c>
      <c r="M4" s="38"/>
      <c r="N4" s="40" t="s">
        <v>2</v>
      </c>
    </row>
    <row r="5" spans="1:14" s="2" customFormat="1" ht="15" customHeight="1">
      <c r="A5" s="67"/>
      <c r="B5" s="68"/>
      <c r="C5" s="91"/>
      <c r="D5" s="92" t="s">
        <v>41</v>
      </c>
      <c r="E5" s="82" t="s">
        <v>42</v>
      </c>
      <c r="F5" s="94" t="s">
        <v>22</v>
      </c>
      <c r="G5" s="37"/>
      <c r="H5" s="92" t="s">
        <v>23</v>
      </c>
      <c r="I5" s="92" t="s">
        <v>24</v>
      </c>
      <c r="J5" s="49" t="s">
        <v>25</v>
      </c>
      <c r="K5" s="78"/>
      <c r="L5" s="101"/>
      <c r="M5" s="80" t="s">
        <v>44</v>
      </c>
      <c r="N5" s="41"/>
    </row>
    <row r="6" spans="1:14" s="2" customFormat="1" ht="49.9" customHeight="1" thickBot="1">
      <c r="A6" s="69"/>
      <c r="B6" s="70"/>
      <c r="C6" s="86"/>
      <c r="D6" s="93"/>
      <c r="E6" s="50"/>
      <c r="F6" s="95"/>
      <c r="G6" s="36" t="s">
        <v>43</v>
      </c>
      <c r="H6" s="98"/>
      <c r="I6" s="99"/>
      <c r="J6" s="100"/>
      <c r="K6" s="79"/>
      <c r="L6" s="102"/>
      <c r="M6" s="81"/>
      <c r="N6" s="42"/>
    </row>
    <row r="7" spans="1:14" s="2" customFormat="1" ht="13.9" customHeight="1">
      <c r="A7" s="6"/>
      <c r="B7" s="7"/>
      <c r="C7" s="53" t="s">
        <v>45</v>
      </c>
      <c r="D7" s="54"/>
      <c r="E7" s="54"/>
      <c r="F7" s="54"/>
      <c r="G7" s="54"/>
      <c r="H7" s="54" t="s">
        <v>46</v>
      </c>
      <c r="I7" s="54"/>
      <c r="J7" s="54"/>
      <c r="K7" s="54"/>
      <c r="L7" s="54"/>
      <c r="M7" s="57"/>
      <c r="N7" s="21"/>
    </row>
    <row r="8" spans="1:14" s="8" customFormat="1" ht="11.4" customHeight="1">
      <c r="A8" s="107" t="s">
        <v>48</v>
      </c>
      <c r="B8" s="9"/>
      <c r="C8" s="123">
        <v>100</v>
      </c>
      <c r="D8" s="126">
        <v>100</v>
      </c>
      <c r="E8" s="129">
        <v>100</v>
      </c>
      <c r="F8" s="126">
        <v>100</v>
      </c>
      <c r="G8" s="129">
        <v>100</v>
      </c>
      <c r="H8" s="143">
        <v>100</v>
      </c>
      <c r="I8" s="126">
        <v>100</v>
      </c>
      <c r="J8" s="126">
        <v>100</v>
      </c>
      <c r="K8" s="129">
        <v>100</v>
      </c>
      <c r="L8" s="126">
        <v>100</v>
      </c>
      <c r="M8" s="129">
        <v>100</v>
      </c>
      <c r="N8" s="138">
        <v>2021</v>
      </c>
    </row>
    <row r="9" spans="1:14" s="8" customFormat="1" ht="11.4" customHeight="1">
      <c r="A9" s="107" t="s">
        <v>49</v>
      </c>
      <c r="B9" s="9"/>
      <c r="C9" s="123">
        <v>108.87</v>
      </c>
      <c r="D9" s="126">
        <v>119.5</v>
      </c>
      <c r="E9" s="129">
        <v>104.27</v>
      </c>
      <c r="F9" s="126">
        <v>105.56</v>
      </c>
      <c r="G9" s="129">
        <v>105.8</v>
      </c>
      <c r="H9" s="143">
        <v>119.19</v>
      </c>
      <c r="I9" s="126">
        <v>103.49</v>
      </c>
      <c r="J9" s="126">
        <v>108.04</v>
      </c>
      <c r="K9" s="129">
        <v>112.56</v>
      </c>
      <c r="L9" s="126">
        <v>101.96</v>
      </c>
      <c r="M9" s="129">
        <v>102.01</v>
      </c>
      <c r="N9" s="138">
        <v>2022</v>
      </c>
    </row>
    <row r="10" spans="1:14" s="8" customFormat="1" ht="11.4" customHeight="1">
      <c r="A10" s="107" t="s">
        <v>50</v>
      </c>
      <c r="B10" s="9"/>
      <c r="C10" s="123">
        <v>92.82</v>
      </c>
      <c r="D10" s="126">
        <v>96.54</v>
      </c>
      <c r="E10" s="129">
        <v>91.26</v>
      </c>
      <c r="F10" s="126">
        <v>92.05</v>
      </c>
      <c r="G10" s="129">
        <v>92.84</v>
      </c>
      <c r="H10" s="143">
        <v>92.5</v>
      </c>
      <c r="I10" s="126">
        <v>91.39</v>
      </c>
      <c r="J10" s="126">
        <v>103.93</v>
      </c>
      <c r="K10" s="129">
        <v>122.69</v>
      </c>
      <c r="L10" s="126">
        <v>83.53</v>
      </c>
      <c r="M10" s="129">
        <v>82.63</v>
      </c>
      <c r="N10" s="138">
        <v>2023</v>
      </c>
    </row>
    <row r="11" spans="1:14" s="8" customFormat="1" ht="11.4" customHeight="1">
      <c r="A11" s="107" t="s">
        <v>51</v>
      </c>
      <c r="B11" s="9"/>
      <c r="C11" s="123">
        <v>112.82</v>
      </c>
      <c r="D11" s="126">
        <v>111.18</v>
      </c>
      <c r="E11" s="129">
        <v>113.61</v>
      </c>
      <c r="F11" s="126">
        <v>117.94</v>
      </c>
      <c r="G11" s="129">
        <v>119.33</v>
      </c>
      <c r="H11" s="143">
        <v>90.73</v>
      </c>
      <c r="I11" s="126">
        <v>102.12</v>
      </c>
      <c r="J11" s="126">
        <v>148.47</v>
      </c>
      <c r="K11" s="129">
        <v>126.94</v>
      </c>
      <c r="L11" s="126">
        <v>97.28</v>
      </c>
      <c r="M11" s="129">
        <v>97.88</v>
      </c>
      <c r="N11" s="138">
        <v>2024</v>
      </c>
    </row>
    <row r="12" spans="1:14" s="8" customFormat="1" ht="19.85" customHeight="1">
      <c r="A12" s="107" t="s">
        <v>52</v>
      </c>
      <c r="B12" s="9"/>
      <c r="C12" s="123">
        <v>165.95</v>
      </c>
      <c r="D12" s="126">
        <v>188.66</v>
      </c>
      <c r="E12" s="129">
        <v>155.9</v>
      </c>
      <c r="F12" s="126">
        <v>161.97</v>
      </c>
      <c r="G12" s="129">
        <v>164.34</v>
      </c>
      <c r="H12" s="143">
        <v>123.1</v>
      </c>
      <c r="I12" s="126">
        <v>129.88</v>
      </c>
      <c r="J12" s="126">
        <v>294.04</v>
      </c>
      <c r="K12" s="129">
        <v>112.21</v>
      </c>
      <c r="L12" s="126">
        <v>129.88</v>
      </c>
      <c r="M12" s="129">
        <v>132.98</v>
      </c>
      <c r="N12" s="138">
        <v>2025</v>
      </c>
    </row>
    <row r="13" spans="1:14" s="8" customFormat="1" ht="19.85" customHeight="1">
      <c r="A13" s="106" t="s">
        <v>53</v>
      </c>
      <c r="B13" s="9"/>
      <c r="C13" s="122">
        <v>174.01</v>
      </c>
      <c r="D13" s="125">
        <v>186.63</v>
      </c>
      <c r="E13" s="128">
        <v>168.37</v>
      </c>
      <c r="F13" s="125">
        <v>176.76</v>
      </c>
      <c r="G13" s="128">
        <v>178.66</v>
      </c>
      <c r="H13" s="142">
        <v>121.31</v>
      </c>
      <c r="I13" s="125">
        <v>135.53</v>
      </c>
      <c r="J13" s="125">
        <v>301.99</v>
      </c>
      <c r="K13" s="128">
        <v>92.9</v>
      </c>
      <c r="L13" s="125">
        <v>127.99</v>
      </c>
      <c r="M13" s="128">
        <v>136.95</v>
      </c>
      <c r="N13" s="137" t="s">
        <v>69</v>
      </c>
    </row>
    <row r="14" spans="1:14" s="8" customFormat="1" ht="11.4" customHeight="1">
      <c r="A14" s="106" t="s">
        <v>54</v>
      </c>
      <c r="B14" s="9"/>
      <c r="C14" s="122">
        <v>171.36</v>
      </c>
      <c r="D14" s="125">
        <v>179.25</v>
      </c>
      <c r="E14" s="128">
        <v>167.87</v>
      </c>
      <c r="F14" s="125">
        <v>176.52</v>
      </c>
      <c r="G14" s="128">
        <v>179.32</v>
      </c>
      <c r="H14" s="142">
        <v>132.81</v>
      </c>
      <c r="I14" s="125">
        <v>130.44</v>
      </c>
      <c r="J14" s="125">
        <v>265.53</v>
      </c>
      <c r="K14" s="128">
        <v>100.37</v>
      </c>
      <c r="L14" s="125">
        <v>139.69</v>
      </c>
      <c r="M14" s="128">
        <v>142.88</v>
      </c>
      <c r="N14" s="137" t="s">
        <v>70</v>
      </c>
    </row>
    <row r="15" spans="1:14" s="8" customFormat="1" ht="11.4" customHeight="1">
      <c r="A15" s="106" t="s">
        <v>55</v>
      </c>
      <c r="B15" s="9"/>
      <c r="C15" s="122">
        <v>177.32</v>
      </c>
      <c r="D15" s="125">
        <v>180.69</v>
      </c>
      <c r="E15" s="128">
        <v>175.85</v>
      </c>
      <c r="F15" s="125">
        <v>185.82</v>
      </c>
      <c r="G15" s="128">
        <v>190.56</v>
      </c>
      <c r="H15" s="142">
        <v>130.77</v>
      </c>
      <c r="I15" s="125">
        <v>132.07</v>
      </c>
      <c r="J15" s="125">
        <v>276.29</v>
      </c>
      <c r="K15" s="128">
        <v>124.1</v>
      </c>
      <c r="L15" s="125">
        <v>128.95</v>
      </c>
      <c r="M15" s="128">
        <v>132.14</v>
      </c>
      <c r="N15" s="137" t="s">
        <v>71</v>
      </c>
    </row>
    <row r="16" spans="1:14" s="8" customFormat="1" ht="19.85" customHeight="1">
      <c r="A16" s="106" t="s">
        <v>56</v>
      </c>
      <c r="B16" s="9"/>
      <c r="C16" s="122">
        <v>168.67</v>
      </c>
      <c r="D16" s="125">
        <v>179.06</v>
      </c>
      <c r="E16" s="128">
        <v>164.03</v>
      </c>
      <c r="F16" s="125">
        <v>168.76</v>
      </c>
      <c r="G16" s="128">
        <v>173.23</v>
      </c>
      <c r="H16" s="142">
        <v>107.41</v>
      </c>
      <c r="I16" s="125">
        <v>121.01</v>
      </c>
      <c r="J16" s="125">
        <v>321.8</v>
      </c>
      <c r="K16" s="128">
        <v>75.78</v>
      </c>
      <c r="L16" s="125">
        <v>108.16</v>
      </c>
      <c r="M16" s="128">
        <v>111.12</v>
      </c>
      <c r="N16" s="137" t="s">
        <v>72</v>
      </c>
    </row>
    <row r="17" spans="1:14" s="8" customFormat="1" ht="11.4" customHeight="1">
      <c r="A17" s="106" t="s">
        <v>57</v>
      </c>
      <c r="B17" s="9"/>
      <c r="C17" s="122">
        <v>207.82</v>
      </c>
      <c r="D17" s="125">
        <v>279.6</v>
      </c>
      <c r="E17" s="128">
        <v>174.3</v>
      </c>
      <c r="F17" s="125">
        <v>178.16</v>
      </c>
      <c r="G17" s="128">
        <v>181.3</v>
      </c>
      <c r="H17" s="142">
        <v>136.99</v>
      </c>
      <c r="I17" s="125">
        <v>125.02</v>
      </c>
      <c r="J17" s="125">
        <v>488.73</v>
      </c>
      <c r="K17" s="128">
        <v>113.82</v>
      </c>
      <c r="L17" s="125">
        <v>137.94</v>
      </c>
      <c r="M17" s="128">
        <v>140.85</v>
      </c>
      <c r="N17" s="137" t="s">
        <v>73</v>
      </c>
    </row>
    <row r="18" spans="1:14" s="8" customFormat="1" ht="11.4" customHeight="1">
      <c r="A18" s="106" t="s">
        <v>58</v>
      </c>
      <c r="B18" s="9"/>
      <c r="C18" s="122">
        <v>178.25</v>
      </c>
      <c r="D18" s="125">
        <v>184.85</v>
      </c>
      <c r="E18" s="128">
        <v>174.95</v>
      </c>
      <c r="F18" s="125">
        <v>176.47</v>
      </c>
      <c r="G18" s="128">
        <v>178.67</v>
      </c>
      <c r="H18" s="142">
        <v>132.95</v>
      </c>
      <c r="I18" s="125">
        <v>133.61</v>
      </c>
      <c r="J18" s="125">
        <v>292.93</v>
      </c>
      <c r="K18" s="128">
        <v>116.28</v>
      </c>
      <c r="L18" s="125">
        <v>127.19</v>
      </c>
      <c r="M18" s="128">
        <v>131.48</v>
      </c>
      <c r="N18" s="137" t="s">
        <v>74</v>
      </c>
    </row>
    <row r="19" spans="1:14" s="8" customFormat="1" ht="19.85" customHeight="1">
      <c r="A19" s="107" t="s">
        <v>59</v>
      </c>
      <c r="B19" s="9"/>
      <c r="C19" s="30"/>
      <c r="D19" s="12"/>
      <c r="E19" s="31"/>
      <c r="F19" s="32"/>
      <c r="G19" s="31"/>
      <c r="H19" s="33"/>
      <c r="I19" s="12"/>
      <c r="J19" s="12"/>
      <c r="K19" s="31"/>
      <c r="L19" s="32"/>
      <c r="M19" s="31"/>
      <c r="N19" s="138">
        <v>2026</v>
      </c>
    </row>
    <row r="20" spans="1:14" s="8" customFormat="1" ht="19.85" customHeight="1">
      <c r="A20" s="106" t="s">
        <v>60</v>
      </c>
      <c r="B20" s="9"/>
      <c r="C20" s="122">
        <v>202.54</v>
      </c>
      <c r="D20" s="125">
        <v>230.44</v>
      </c>
      <c r="E20" s="128">
        <v>189.93</v>
      </c>
      <c r="F20" s="125">
        <v>194.43</v>
      </c>
      <c r="G20" s="128">
        <v>199.45</v>
      </c>
      <c r="H20" s="142">
        <v>124.45</v>
      </c>
      <c r="I20" s="125">
        <v>140.14</v>
      </c>
      <c r="J20" s="125">
        <v>398.45</v>
      </c>
      <c r="K20" s="128">
        <v>99.91</v>
      </c>
      <c r="L20" s="125">
        <v>106.17</v>
      </c>
      <c r="M20" s="128">
        <v>108.91</v>
      </c>
      <c r="N20" s="137" t="s">
        <v>75</v>
      </c>
    </row>
    <row r="21" spans="1:14" s="8" customFormat="1" ht="11.4" customHeight="1">
      <c r="A21" s="106" t="s">
        <v>61</v>
      </c>
      <c r="B21" s="9"/>
      <c r="C21" s="122">
        <v>151.15</v>
      </c>
      <c r="D21" s="125">
        <v>153.98</v>
      </c>
      <c r="E21" s="128">
        <v>151.05</v>
      </c>
      <c r="F21" s="125">
        <v>153.99</v>
      </c>
      <c r="G21" s="128">
        <v>158.34</v>
      </c>
      <c r="H21" s="142">
        <v>110.11</v>
      </c>
      <c r="I21" s="125">
        <v>101.84</v>
      </c>
      <c r="J21" s="125">
        <v>239.39</v>
      </c>
      <c r="K21" s="128">
        <v>71.62</v>
      </c>
      <c r="L21" s="125">
        <v>106.74</v>
      </c>
      <c r="M21" s="128">
        <v>112.17</v>
      </c>
      <c r="N21" s="137" t="s">
        <v>76</v>
      </c>
    </row>
    <row r="22" spans="1:14" s="8" customFormat="1" ht="11.4" customHeight="1">
      <c r="A22" s="106" t="s">
        <v>62</v>
      </c>
      <c r="B22" s="9"/>
      <c r="C22" s="122">
        <v>235.19</v>
      </c>
      <c r="D22" s="125">
        <v>247.78</v>
      </c>
      <c r="E22" s="128">
        <v>231.11</v>
      </c>
      <c r="F22" s="125">
        <v>234.68</v>
      </c>
      <c r="G22" s="128">
        <v>239.42</v>
      </c>
      <c r="H22" s="142">
        <v>169.37</v>
      </c>
      <c r="I22" s="125">
        <v>169.94</v>
      </c>
      <c r="J22" s="125">
        <v>381.64</v>
      </c>
      <c r="K22" s="128">
        <v>151.79</v>
      </c>
      <c r="L22" s="125">
        <v>178.86</v>
      </c>
      <c r="M22" s="128">
        <v>186.77</v>
      </c>
      <c r="N22" s="137" t="s">
        <v>77</v>
      </c>
    </row>
    <row r="23" spans="1:14" s="8" customFormat="1" ht="19.85" customHeight="1">
      <c r="A23" s="106" t="s">
        <v>63</v>
      </c>
      <c r="B23" s="120" t="s">
        <v>64</v>
      </c>
      <c r="C23" s="122">
        <v>205.1</v>
      </c>
      <c r="D23" s="125">
        <v>236.61</v>
      </c>
      <c r="E23" s="128">
        <v>190.54</v>
      </c>
      <c r="F23" s="125">
        <v>190.35</v>
      </c>
      <c r="G23" s="128">
        <v>193.54</v>
      </c>
      <c r="H23" s="142">
        <v>156.47</v>
      </c>
      <c r="I23" s="125">
        <v>148.29</v>
      </c>
      <c r="J23" s="125">
        <v>353.06</v>
      </c>
      <c r="K23" s="128">
        <v>82.34</v>
      </c>
      <c r="L23" s="125">
        <v>146.92</v>
      </c>
      <c r="M23" s="128">
        <v>151.55</v>
      </c>
      <c r="N23" s="137" t="s">
        <v>78</v>
      </c>
    </row>
    <row r="24" spans="1:14" s="8" customFormat="1" ht="11.4" customHeight="1">
      <c r="A24" s="106" t="s">
        <v>65</v>
      </c>
      <c r="B24" s="120" t="s">
        <v>64</v>
      </c>
      <c r="C24" s="122">
        <v>217.96</v>
      </c>
      <c r="D24" s="125">
        <v>214.77</v>
      </c>
      <c r="E24" s="128">
        <v>222.24</v>
      </c>
      <c r="F24" s="125">
        <v>216.44</v>
      </c>
      <c r="G24" s="128">
        <v>220.47</v>
      </c>
      <c r="H24" s="142">
        <v>146.61</v>
      </c>
      <c r="I24" s="125">
        <v>157.73</v>
      </c>
      <c r="J24" s="125">
        <v>352.04</v>
      </c>
      <c r="K24" s="128">
        <v>128.58</v>
      </c>
      <c r="L24" s="125">
        <v>158.24</v>
      </c>
      <c r="M24" s="128">
        <v>164.57</v>
      </c>
      <c r="N24" s="137" t="s">
        <v>79</v>
      </c>
    </row>
    <row r="25" spans="1:14" s="8" customFormat="1" ht="11.4" customHeight="1">
      <c r="A25" s="106" t="s">
        <v>66</v>
      </c>
      <c r="B25" s="120" t="s">
        <v>64</v>
      </c>
      <c r="C25" s="122">
        <v>227.99</v>
      </c>
      <c r="D25" s="125">
        <v>218.58</v>
      </c>
      <c r="E25" s="128">
        <v>235.45</v>
      </c>
      <c r="F25" s="125">
        <v>235.79</v>
      </c>
      <c r="G25" s="128">
        <v>241.85</v>
      </c>
      <c r="H25" s="142">
        <v>195.28</v>
      </c>
      <c r="I25" s="125">
        <v>162.23</v>
      </c>
      <c r="J25" s="125">
        <v>304.84</v>
      </c>
      <c r="K25" s="128">
        <v>137.88</v>
      </c>
      <c r="L25" s="125">
        <v>201.27</v>
      </c>
      <c r="M25" s="128">
        <v>207.47</v>
      </c>
      <c r="N25" s="137" t="s">
        <v>80</v>
      </c>
    </row>
    <row r="26" spans="1:14" s="8" customFormat="1" ht="19.85" customHeight="1">
      <c r="A26" s="106" t="s">
        <v>53</v>
      </c>
      <c r="B26" s="120" t="s">
        <v>67</v>
      </c>
      <c r="C26" s="122">
        <v>210.1</v>
      </c>
      <c r="D26" s="125">
        <v>176.04</v>
      </c>
      <c r="E26" s="128">
        <v>230.29</v>
      </c>
      <c r="F26" s="125">
        <v>222.65</v>
      </c>
      <c r="G26" s="128">
        <v>226.45</v>
      </c>
      <c r="H26" s="142">
        <v>161.3</v>
      </c>
      <c r="I26" s="125">
        <v>170.04</v>
      </c>
      <c r="J26" s="125">
        <v>280.4</v>
      </c>
      <c r="K26" s="128">
        <v>125.24</v>
      </c>
      <c r="L26" s="125">
        <v>161.4</v>
      </c>
      <c r="M26" s="128">
        <v>169.11</v>
      </c>
      <c r="N26" s="137" t="s">
        <v>69</v>
      </c>
    </row>
    <row r="27" spans="1:14" s="1" customFormat="1" ht="3" customHeight="1">
      <c r="A27" s="1"/>
      <c r="B27" s="16"/>
      <c r="C27" s="17"/>
      <c r="D27" s="18"/>
      <c r="E27" s="14"/>
      <c r="F27" s="19"/>
      <c r="G27" s="15"/>
      <c r="H27" s="20"/>
      <c r="I27" s="18"/>
      <c r="J27" s="18"/>
      <c r="K27" s="14"/>
      <c r="L27" s="19"/>
      <c r="M27" s="15"/>
      <c r="N27" s="22"/>
    </row>
    <row r="28" spans="1:14" s="2" customFormat="1" ht="13.9" customHeight="1">
      <c r="A28" s="27"/>
      <c r="B28" s="28"/>
      <c r="C28" s="55" t="s">
        <v>37</v>
      </c>
      <c r="D28" s="56"/>
      <c r="E28" s="56"/>
      <c r="F28" s="56"/>
      <c r="G28" s="56"/>
      <c r="H28" s="58" t="s">
        <v>38</v>
      </c>
      <c r="I28" s="58"/>
      <c r="J28" s="58"/>
      <c r="K28" s="58"/>
      <c r="L28" s="58"/>
      <c r="M28" s="59"/>
      <c r="N28" s="29"/>
    </row>
    <row r="29" spans="1:14" s="8" customFormat="1" ht="11.4" customHeight="1">
      <c r="A29" s="107" t="s">
        <v>48</v>
      </c>
      <c r="B29" s="9"/>
      <c r="C29" s="110">
        <v>27.4</v>
      </c>
      <c r="D29" s="113">
        <v>30.5</v>
      </c>
      <c r="E29" s="116">
        <v>26</v>
      </c>
      <c r="F29" s="113">
        <v>26.7</v>
      </c>
      <c r="G29" s="116">
        <v>26.2</v>
      </c>
      <c r="H29" s="136">
        <v>32.6</v>
      </c>
      <c r="I29" s="113">
        <v>31.6</v>
      </c>
      <c r="J29" s="113">
        <v>21.6</v>
      </c>
      <c r="K29" s="116">
        <v>11.1</v>
      </c>
      <c r="L29" s="113">
        <v>15</v>
      </c>
      <c r="M29" s="116">
        <v>16</v>
      </c>
      <c r="N29" s="138">
        <v>2021</v>
      </c>
    </row>
    <row r="30" spans="1:14" s="8" customFormat="1" ht="11.4" customHeight="1">
      <c r="A30" s="107" t="s">
        <v>49</v>
      </c>
      <c r="B30" s="9"/>
      <c r="C30" s="110">
        <v>8.9</v>
      </c>
      <c r="D30" s="113">
        <v>19.5</v>
      </c>
      <c r="E30" s="116">
        <v>4.3</v>
      </c>
      <c r="F30" s="113">
        <v>5.6</v>
      </c>
      <c r="G30" s="116">
        <v>5.8</v>
      </c>
      <c r="H30" s="136">
        <v>19.2</v>
      </c>
      <c r="I30" s="113">
        <v>3.5</v>
      </c>
      <c r="J30" s="113">
        <v>8</v>
      </c>
      <c r="K30" s="116">
        <v>12.6</v>
      </c>
      <c r="L30" s="113">
        <v>2</v>
      </c>
      <c r="M30" s="116">
        <v>2</v>
      </c>
      <c r="N30" s="138">
        <v>2022</v>
      </c>
    </row>
    <row r="31" spans="1:14" s="8" customFormat="1" ht="11.4" customHeight="1">
      <c r="A31" s="107" t="s">
        <v>50</v>
      </c>
      <c r="B31" s="9"/>
      <c r="C31" s="110">
        <v>-14.7</v>
      </c>
      <c r="D31" s="113">
        <v>-19.2</v>
      </c>
      <c r="E31" s="116">
        <v>-12.5</v>
      </c>
      <c r="F31" s="113">
        <v>-12.8</v>
      </c>
      <c r="G31" s="116">
        <v>-12.2</v>
      </c>
      <c r="H31" s="136">
        <v>-22.4</v>
      </c>
      <c r="I31" s="113">
        <v>-11.7</v>
      </c>
      <c r="J31" s="113">
        <v>-3.8</v>
      </c>
      <c r="K31" s="116">
        <v>9</v>
      </c>
      <c r="L31" s="113">
        <v>-18.1</v>
      </c>
      <c r="M31" s="116">
        <v>-19</v>
      </c>
      <c r="N31" s="138">
        <v>2023</v>
      </c>
    </row>
    <row r="32" spans="1:14" s="8" customFormat="1" ht="11.4" customHeight="1">
      <c r="A32" s="107" t="s">
        <v>51</v>
      </c>
      <c r="B32" s="9"/>
      <c r="C32" s="110">
        <v>21.5</v>
      </c>
      <c r="D32" s="113">
        <v>15.2</v>
      </c>
      <c r="E32" s="116">
        <v>24.5</v>
      </c>
      <c r="F32" s="113">
        <v>28.1</v>
      </c>
      <c r="G32" s="116">
        <v>28.5</v>
      </c>
      <c r="H32" s="136">
        <v>-1.9</v>
      </c>
      <c r="I32" s="113">
        <v>11.7</v>
      </c>
      <c r="J32" s="113">
        <v>42.9</v>
      </c>
      <c r="K32" s="116">
        <v>3.5</v>
      </c>
      <c r="L32" s="113">
        <v>16.5</v>
      </c>
      <c r="M32" s="116">
        <v>18.5</v>
      </c>
      <c r="N32" s="138">
        <v>2024</v>
      </c>
    </row>
    <row r="33" spans="1:14" s="8" customFormat="1" ht="19.85" customHeight="1">
      <c r="A33" s="107" t="s">
        <v>52</v>
      </c>
      <c r="B33" s="9"/>
      <c r="C33" s="110">
        <v>47.1</v>
      </c>
      <c r="D33" s="113">
        <v>69.7</v>
      </c>
      <c r="E33" s="116">
        <v>37.2</v>
      </c>
      <c r="F33" s="113">
        <v>37.3</v>
      </c>
      <c r="G33" s="116">
        <v>37.7</v>
      </c>
      <c r="H33" s="136">
        <v>35.7</v>
      </c>
      <c r="I33" s="113">
        <v>27.2</v>
      </c>
      <c r="J33" s="113">
        <v>98</v>
      </c>
      <c r="K33" s="116">
        <v>-11.6</v>
      </c>
      <c r="L33" s="113">
        <v>33.5</v>
      </c>
      <c r="M33" s="116">
        <v>35.9</v>
      </c>
      <c r="N33" s="138">
        <v>2025</v>
      </c>
    </row>
    <row r="34" spans="1:14" s="8" customFormat="1" ht="19.85" customHeight="1">
      <c r="A34" s="106" t="s">
        <v>53</v>
      </c>
      <c r="B34" s="9"/>
      <c r="C34" s="109">
        <v>38.9</v>
      </c>
      <c r="D34" s="112">
        <v>31.3</v>
      </c>
      <c r="E34" s="115">
        <v>42.4</v>
      </c>
      <c r="F34" s="112">
        <v>41.2</v>
      </c>
      <c r="G34" s="115">
        <v>41.3</v>
      </c>
      <c r="H34" s="135">
        <v>17.3</v>
      </c>
      <c r="I34" s="112">
        <v>25.7</v>
      </c>
      <c r="J34" s="112">
        <v>61.2</v>
      </c>
      <c r="K34" s="115">
        <v>-35.9</v>
      </c>
      <c r="L34" s="112">
        <v>25</v>
      </c>
      <c r="M34" s="115">
        <v>34.4</v>
      </c>
      <c r="N34" s="137" t="s">
        <v>69</v>
      </c>
    </row>
    <row r="35" spans="1:14" s="8" customFormat="1" ht="11.4" customHeight="1">
      <c r="A35" s="106" t="s">
        <v>54</v>
      </c>
      <c r="B35" s="9"/>
      <c r="C35" s="109">
        <v>56.4</v>
      </c>
      <c r="D35" s="112">
        <v>67.9</v>
      </c>
      <c r="E35" s="115">
        <v>51.4</v>
      </c>
      <c r="F35" s="112">
        <v>51.2</v>
      </c>
      <c r="G35" s="115">
        <v>52.8</v>
      </c>
      <c r="H35" s="135">
        <v>40.6</v>
      </c>
      <c r="I35" s="112">
        <v>31.7</v>
      </c>
      <c r="J35" s="112">
        <v>110.7</v>
      </c>
      <c r="K35" s="115">
        <v>-20.7</v>
      </c>
      <c r="L35" s="112">
        <v>49.5</v>
      </c>
      <c r="M35" s="115">
        <v>50.1</v>
      </c>
      <c r="N35" s="137" t="s">
        <v>70</v>
      </c>
    </row>
    <row r="36" spans="1:14" s="8" customFormat="1" ht="11.4" customHeight="1">
      <c r="A36" s="106" t="s">
        <v>55</v>
      </c>
      <c r="B36" s="9"/>
      <c r="C36" s="109">
        <v>47.8</v>
      </c>
      <c r="D36" s="112">
        <v>72.1</v>
      </c>
      <c r="E36" s="115">
        <v>38.8</v>
      </c>
      <c r="F36" s="112">
        <v>43.1</v>
      </c>
      <c r="G36" s="115">
        <v>45</v>
      </c>
      <c r="H36" s="135">
        <v>52.4</v>
      </c>
      <c r="I36" s="112">
        <v>23.7</v>
      </c>
      <c r="J36" s="112">
        <v>68.3</v>
      </c>
      <c r="K36" s="115">
        <v>9.7</v>
      </c>
      <c r="L36" s="112">
        <v>26.3</v>
      </c>
      <c r="M36" s="115">
        <v>28.3</v>
      </c>
      <c r="N36" s="137" t="s">
        <v>71</v>
      </c>
    </row>
    <row r="37" spans="1:14" s="8" customFormat="1" ht="19.85" customHeight="1">
      <c r="A37" s="106" t="s">
        <v>56</v>
      </c>
      <c r="B37" s="9"/>
      <c r="C37" s="109">
        <v>32</v>
      </c>
      <c r="D37" s="112">
        <v>52.4</v>
      </c>
      <c r="E37" s="115">
        <v>23.9</v>
      </c>
      <c r="F37" s="112">
        <v>22.9</v>
      </c>
      <c r="G37" s="115">
        <v>23.4</v>
      </c>
      <c r="H37" s="135">
        <v>15.3</v>
      </c>
      <c r="I37" s="112">
        <v>9.2</v>
      </c>
      <c r="J37" s="112">
        <v>83.5</v>
      </c>
      <c r="K37" s="115">
        <v>-26.6</v>
      </c>
      <c r="L37" s="112">
        <v>-1.5</v>
      </c>
      <c r="M37" s="115">
        <v>-2.9</v>
      </c>
      <c r="N37" s="137" t="s">
        <v>72</v>
      </c>
    </row>
    <row r="38" spans="1:14" s="8" customFormat="1" ht="11.4" customHeight="1">
      <c r="A38" s="106" t="s">
        <v>57</v>
      </c>
      <c r="B38" s="9"/>
      <c r="C38" s="109">
        <v>72.2</v>
      </c>
      <c r="D38" s="112">
        <v>132.9</v>
      </c>
      <c r="E38" s="115">
        <v>44</v>
      </c>
      <c r="F38" s="112">
        <v>45.5</v>
      </c>
      <c r="G38" s="115">
        <v>46.4</v>
      </c>
      <c r="H38" s="135">
        <v>51.9</v>
      </c>
      <c r="I38" s="112">
        <v>18.8</v>
      </c>
      <c r="J38" s="112">
        <v>162.1</v>
      </c>
      <c r="K38" s="115">
        <v>-5.1</v>
      </c>
      <c r="L38" s="112">
        <v>27.2</v>
      </c>
      <c r="M38" s="115">
        <v>29</v>
      </c>
      <c r="N38" s="137" t="s">
        <v>73</v>
      </c>
    </row>
    <row r="39" spans="1:14" s="8" customFormat="1" ht="11.4" customHeight="1">
      <c r="A39" s="106" t="s">
        <v>58</v>
      </c>
      <c r="B39" s="9"/>
      <c r="C39" s="109">
        <v>29.8</v>
      </c>
      <c r="D39" s="112">
        <v>31.6</v>
      </c>
      <c r="E39" s="115">
        <v>28.6</v>
      </c>
      <c r="F39" s="112">
        <v>23.8</v>
      </c>
      <c r="G39" s="115">
        <v>23.3</v>
      </c>
      <c r="H39" s="135">
        <v>11.8</v>
      </c>
      <c r="I39" s="112">
        <v>6.7</v>
      </c>
      <c r="J39" s="112">
        <v>75.3</v>
      </c>
      <c r="K39" s="115">
        <v>-16.3</v>
      </c>
      <c r="L39" s="112">
        <v>-9.4</v>
      </c>
      <c r="M39" s="115">
        <v>-8.1</v>
      </c>
      <c r="N39" s="137" t="s">
        <v>74</v>
      </c>
    </row>
    <row r="40" spans="1:14" s="8" customFormat="1" ht="19.85" customHeight="1">
      <c r="A40" s="107" t="s">
        <v>59</v>
      </c>
      <c r="B40" s="9"/>
      <c r="C40" s="30"/>
      <c r="D40" s="12"/>
      <c r="E40" s="31"/>
      <c r="F40" s="32"/>
      <c r="G40" s="31"/>
      <c r="H40" s="33"/>
      <c r="I40" s="12"/>
      <c r="J40" s="12"/>
      <c r="K40" s="31"/>
      <c r="L40" s="32"/>
      <c r="M40" s="31"/>
      <c r="N40" s="138">
        <v>2026</v>
      </c>
    </row>
    <row r="41" spans="1:14" s="8" customFormat="1" ht="19.85" customHeight="1">
      <c r="A41" s="106" t="s">
        <v>60</v>
      </c>
      <c r="B41" s="9"/>
      <c r="C41" s="109">
        <v>82.9</v>
      </c>
      <c r="D41" s="112">
        <v>134.9</v>
      </c>
      <c r="E41" s="115">
        <v>63.4</v>
      </c>
      <c r="F41" s="112">
        <v>59.7</v>
      </c>
      <c r="G41" s="115">
        <v>61.4</v>
      </c>
      <c r="H41" s="135">
        <v>63.6</v>
      </c>
      <c r="I41" s="112">
        <v>52.1</v>
      </c>
      <c r="J41" s="112">
        <v>166.6</v>
      </c>
      <c r="K41" s="115">
        <v>48.7</v>
      </c>
      <c r="L41" s="112">
        <v>14</v>
      </c>
      <c r="M41" s="115">
        <v>15</v>
      </c>
      <c r="N41" s="137" t="s">
        <v>75</v>
      </c>
    </row>
    <row r="42" spans="1:14" s="8" customFormat="1" ht="11.4" customHeight="1">
      <c r="A42" s="106" t="s">
        <v>61</v>
      </c>
      <c r="B42" s="9"/>
      <c r="C42" s="109">
        <v>12.4</v>
      </c>
      <c r="D42" s="112">
        <v>6.1</v>
      </c>
      <c r="E42" s="115">
        <v>16.2</v>
      </c>
      <c r="F42" s="112">
        <v>14.4</v>
      </c>
      <c r="G42" s="115">
        <v>16.4</v>
      </c>
      <c r="H42" s="135">
        <v>-3.6</v>
      </c>
      <c r="I42" s="112">
        <v>-16.9</v>
      </c>
      <c r="J42" s="112">
        <v>25.9</v>
      </c>
      <c r="K42" s="115">
        <v>-39.7</v>
      </c>
      <c r="L42" s="112">
        <v>-10.5</v>
      </c>
      <c r="M42" s="115">
        <v>-8.7</v>
      </c>
      <c r="N42" s="137" t="s">
        <v>76</v>
      </c>
    </row>
    <row r="43" spans="1:14" s="8" customFormat="1" ht="11.4" customHeight="1">
      <c r="A43" s="106" t="s">
        <v>62</v>
      </c>
      <c r="B43" s="9"/>
      <c r="C43" s="109">
        <v>41.2</v>
      </c>
      <c r="D43" s="112">
        <v>24.7</v>
      </c>
      <c r="E43" s="115">
        <v>51.1</v>
      </c>
      <c r="F43" s="112">
        <v>47.7</v>
      </c>
      <c r="G43" s="115">
        <v>49.4</v>
      </c>
      <c r="H43" s="135">
        <v>18.9</v>
      </c>
      <c r="I43" s="112">
        <v>11.3</v>
      </c>
      <c r="J43" s="112">
        <v>45</v>
      </c>
      <c r="K43" s="115">
        <v>14</v>
      </c>
      <c r="L43" s="112">
        <v>10.8</v>
      </c>
      <c r="M43" s="115">
        <v>10.6</v>
      </c>
      <c r="N43" s="137" t="s">
        <v>77</v>
      </c>
    </row>
    <row r="44" spans="1:14" s="8" customFormat="1" ht="19.85" customHeight="1">
      <c r="A44" s="106" t="s">
        <v>63</v>
      </c>
      <c r="B44" s="120" t="s">
        <v>64</v>
      </c>
      <c r="C44" s="109">
        <v>16.7</v>
      </c>
      <c r="D44" s="112">
        <v>-9</v>
      </c>
      <c r="E44" s="115">
        <v>37</v>
      </c>
      <c r="F44" s="112">
        <v>36.3</v>
      </c>
      <c r="G44" s="115">
        <v>38.2</v>
      </c>
      <c r="H44" s="135">
        <v>25.8</v>
      </c>
      <c r="I44" s="112">
        <v>4.9</v>
      </c>
      <c r="J44" s="112">
        <v>-20.9</v>
      </c>
      <c r="K44" s="115">
        <v>-49.7</v>
      </c>
      <c r="L44" s="112">
        <v>11.7</v>
      </c>
      <c r="M44" s="115">
        <v>12.1</v>
      </c>
      <c r="N44" s="137" t="s">
        <v>78</v>
      </c>
    </row>
    <row r="45" spans="1:14" s="8" customFormat="1" ht="11.4" customHeight="1">
      <c r="A45" s="106" t="s">
        <v>65</v>
      </c>
      <c r="B45" s="120" t="s">
        <v>64</v>
      </c>
      <c r="C45" s="109">
        <v>33.2</v>
      </c>
      <c r="D45" s="112">
        <v>12</v>
      </c>
      <c r="E45" s="115">
        <v>46.9</v>
      </c>
      <c r="F45" s="112">
        <v>33.4</v>
      </c>
      <c r="G45" s="115">
        <v>33.6</v>
      </c>
      <c r="H45" s="135">
        <v>19.9</v>
      </c>
      <c r="I45" s="112">
        <v>31.4</v>
      </c>
      <c r="J45" s="112">
        <v>22.5</v>
      </c>
      <c r="K45" s="115">
        <v>29</v>
      </c>
      <c r="L45" s="112">
        <v>22</v>
      </c>
      <c r="M45" s="115">
        <v>20.7</v>
      </c>
      <c r="N45" s="137" t="s">
        <v>79</v>
      </c>
    </row>
    <row r="46" spans="1:14" s="8" customFormat="1" ht="11.4" customHeight="1">
      <c r="A46" s="106" t="s">
        <v>66</v>
      </c>
      <c r="B46" s="120" t="s">
        <v>64</v>
      </c>
      <c r="C46" s="109">
        <v>37.6</v>
      </c>
      <c r="D46" s="112">
        <v>25.8</v>
      </c>
      <c r="E46" s="115">
        <v>45.3</v>
      </c>
      <c r="F46" s="112">
        <v>37.4</v>
      </c>
      <c r="G46" s="115">
        <v>39.6</v>
      </c>
      <c r="H46" s="135">
        <v>43.7</v>
      </c>
      <c r="I46" s="112">
        <v>6.1</v>
      </c>
      <c r="J46" s="112">
        <v>37.1</v>
      </c>
      <c r="K46" s="115">
        <v>8.3</v>
      </c>
      <c r="L46" s="112">
        <v>43.3</v>
      </c>
      <c r="M46" s="115">
        <v>45.1</v>
      </c>
      <c r="N46" s="137" t="s">
        <v>80</v>
      </c>
    </row>
    <row r="47" spans="1:14" s="8" customFormat="1" ht="19.85" customHeight="1">
      <c r="A47" s="106" t="s">
        <v>53</v>
      </c>
      <c r="B47" s="120" t="s">
        <v>67</v>
      </c>
      <c r="C47" s="109">
        <v>20.7</v>
      </c>
      <c r="D47" s="112">
        <v>-5.7</v>
      </c>
      <c r="E47" s="115">
        <v>36.8</v>
      </c>
      <c r="F47" s="112">
        <v>26</v>
      </c>
      <c r="G47" s="115">
        <v>26.7</v>
      </c>
      <c r="H47" s="135">
        <v>33</v>
      </c>
      <c r="I47" s="112">
        <v>25.5</v>
      </c>
      <c r="J47" s="112">
        <v>-7.1</v>
      </c>
      <c r="K47" s="115">
        <v>34.8</v>
      </c>
      <c r="L47" s="112">
        <v>26.1</v>
      </c>
      <c r="M47" s="115">
        <v>23.5</v>
      </c>
      <c r="N47" s="137" t="s">
        <v>69</v>
      </c>
    </row>
    <row r="48" spans="1:14" s="8" customFormat="1" ht="3" customHeight="1" thickBot="1">
      <c r="A48" s="13"/>
      <c r="B48" s="9"/>
      <c r="C48" s="30"/>
      <c r="D48" s="12"/>
      <c r="E48" s="31"/>
      <c r="F48" s="32"/>
      <c r="G48" s="31"/>
      <c r="H48" s="33"/>
      <c r="I48" s="12"/>
      <c r="J48" s="12"/>
      <c r="K48" s="31"/>
      <c r="L48" s="32"/>
      <c r="M48" s="31"/>
      <c r="N48" s="24"/>
    </row>
    <row r="49" spans="1:14" ht="45" customHeight="1">
      <c r="A49" s="61" t="str">
        <f>IF(LEN(B51)&gt;0,SUBSTITUTE(A51&amp;B51,CHAR(10),CHAR(10)&amp;"　　")," ")</f>
        <v> </v>
      </c>
      <c r="B49" s="61"/>
      <c r="C49" s="61"/>
      <c r="D49" s="61"/>
      <c r="E49" s="61"/>
      <c r="F49" s="61"/>
      <c r="G49" s="61"/>
      <c r="H49" s="62" t="str">
        <f>IF(LEN(I51)&gt;0,SUBSTITUTE(H51&amp;I51,CHAR(10),CHAR(10)&amp;"　　 ")," ")</f>
        <v> </v>
      </c>
      <c r="I49" s="62"/>
      <c r="J49" s="62"/>
      <c r="K49" s="62"/>
      <c r="L49" s="62"/>
      <c r="M49" s="62"/>
      <c r="N49" s="62"/>
    </row>
    <row r="51" spans="1:8" hidden="1">
      <c r="A51"/>
      <c r="H51"/>
    </row>
  </sheetData>
  <mergeCells count="24">
    <mergeCell ref="C28:G28"/>
    <mergeCell ref="H28:M28"/>
    <mergeCell ref="H5:H6"/>
    <mergeCell ref="I5:I6"/>
    <mergeCell ref="J5:J6"/>
    <mergeCell ref="K4:K6"/>
    <mergeCell ref="L4:L6"/>
    <mergeCell ref="M5:M6"/>
    <mergeCell ref="H49:N49"/>
    <mergeCell ref="A49:G49"/>
    <mergeCell ref="N4:N6"/>
    <mergeCell ref="E5:E6"/>
    <mergeCell ref="C4:C6"/>
    <mergeCell ref="D5:D6"/>
    <mergeCell ref="F5:F6"/>
    <mergeCell ref="F4:G4"/>
    <mergeCell ref="C7:G7"/>
    <mergeCell ref="H7:M7"/>
    <mergeCell ref="H1:N1"/>
    <mergeCell ref="A2:G2"/>
    <mergeCell ref="H2:N2"/>
    <mergeCell ref="A4:B6"/>
    <mergeCell ref="A1:G1"/>
    <mergeCell ref="H4:J4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22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2026-07-16T01:50:26Z</dcterms:modified>
  <dc:subject/>
  <cp:lastPrinted>2023-08-14T00:46:23Z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