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貿易統計科\Trade\Monthly-e\11403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A49" i="11" l="1"/>
  <c r="A49" i="9"/>
</calcChain>
</file>

<file path=xl/sharedStrings.xml><?xml version="1.0" encoding="utf-8"?>
<sst xmlns="http://schemas.openxmlformats.org/spreadsheetml/2006/main" count="239" uniqueCount="55">
  <si>
    <t>Year and Month</t>
  </si>
  <si>
    <t>General Index</t>
  </si>
  <si>
    <t>Section 1 Live Animals; Animal Products</t>
  </si>
  <si>
    <t>Section 2 Vegetable
Products</t>
  </si>
  <si>
    <t>Section 3 Animal or Vegetable Fats and Oils and their Cleavage Products</t>
  </si>
  <si>
    <t>Section 4 Prepared Foodstuffs; Beverages, Spirits and Tobacco Products</t>
  </si>
  <si>
    <t>Section 5 Mineral
Products</t>
  </si>
  <si>
    <t>Section 6 Chemicals</t>
  </si>
  <si>
    <t>29. Organic Chemicals</t>
    <phoneticPr fontId="2" type="noConversion"/>
  </si>
  <si>
    <t>Section 8 Fur and Articles Thereof</t>
  </si>
  <si>
    <t>Section 9 Wood and Articles of Wood</t>
  </si>
  <si>
    <t>Section 10 Pulp, Paper and Printing Products</t>
  </si>
  <si>
    <t>Section 15 Base Metals and Articles of Base Metal</t>
  </si>
  <si>
    <t>74.Copper and 
Articles Thereof</t>
  </si>
  <si>
    <t>Section 7 Plastics and Articles Thereof; Rubber and Articles Thereof</t>
    <phoneticPr fontId="2" type="noConversion"/>
  </si>
  <si>
    <t>39. Plastics and
Articles Thereof</t>
    <phoneticPr fontId="2" type="noConversion"/>
  </si>
  <si>
    <t>Section 16 Machinery and Electrical Equipment</t>
  </si>
  <si>
    <t>Machinery and</t>
  </si>
  <si>
    <t xml:space="preserve">  Electrical Equipment</t>
  </si>
  <si>
    <t>Section 17 Vehicles, Aircraft, Vessels and Associated Transport Equipment</t>
  </si>
  <si>
    <t>Section 18 Optical, Precision Instruments; Clocks and Watches; Musical Instruments</t>
  </si>
  <si>
    <t>(1)Parts of Electronic Product</t>
  </si>
  <si>
    <t>(2)Machinery</t>
  </si>
  <si>
    <t>(3)Electrical Machinery Products</t>
  </si>
  <si>
    <t>(4)Information, Communication and Audio-video Products</t>
  </si>
  <si>
    <t>Section 11 Textile Products</t>
  </si>
  <si>
    <t>Section 12 Footwear, Headgear, Umbrellas; Artificial Flowers; Articles of Human Hair</t>
  </si>
  <si>
    <t>72. Iron and Steel</t>
  </si>
  <si>
    <t>Section 13 Articles of Stone, Plaster, Cement; Ceramic Products; Glass and Glassware</t>
    <phoneticPr fontId="2" type="noConversion"/>
  </si>
  <si>
    <t>(b) Annual Change (%)</t>
  </si>
  <si>
    <t>27. Energy Minerals</t>
    <phoneticPr fontId="2" type="noConversion"/>
  </si>
  <si>
    <t>90. Optical and Precision Instruments</t>
    <phoneticPr fontId="2" type="noConversion"/>
  </si>
  <si>
    <t>84. Boilers, Machinery, Mechanical Appliances and Parts Thereof</t>
    <phoneticPr fontId="2" type="noConversion"/>
  </si>
  <si>
    <t>85. Electrical Machinery, TV Image and Parts, Etc.</t>
    <phoneticPr fontId="2" type="noConversion"/>
  </si>
  <si>
    <t>8542 Electronic Integrated Circuits</t>
    <phoneticPr fontId="2" type="noConversion"/>
  </si>
  <si>
    <t>(a) Reference Year: 2021=100</t>
    <phoneticPr fontId="2" type="noConversion"/>
  </si>
  <si>
    <t>Definition scope of Section and Chapter is correspondent with Harmonized System(HS). Nevertheless, their names are
simplified generally.</t>
  </si>
  <si>
    <t>r</t>
  </si>
  <si>
    <t>p</t>
  </si>
  <si>
    <t>Note: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</si>
  <si>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</si>
  <si>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</si>
  <si>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</si>
  <si>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</si>
  <si>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</si>
  <si>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</si>
  <si>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</si>
  <si>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</si>
  <si>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</si>
  <si>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</si>
  <si>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</si>
  <si>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</si>
  <si>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Table 14-4　Import Quantum Index (1/3)</t>
  </si>
  <si>
    <t>Table 14-4　Import Quantum Index (2/3)</t>
  </si>
  <si>
    <t>Table 14-4　Import Quantum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</si>
</sst>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4" formatCode="0.0"/>
    <numFmt numFmtId="185" formatCode="#,##0.0"/>
    <numFmt numFmtId="186" formatCode="0.0_)"/>
    <numFmt numFmtId="188" formatCode="#,##0.0_)"/>
    <numFmt numFmtId="190" formatCode="#,##0.0,"/>
    <numFmt numFmtId="192" formatCode="0.0000_);[Red]\(0.0000\)"/>
    <numFmt numFmtId="197" formatCode="###,##0.0\ "/>
    <numFmt numFmtId="198" formatCode="##,##0.00"/>
    <numFmt numFmtId="199" formatCode="##,##0.00\ "/>
    <numFmt numFmtId="203" formatCode="###,##0.0"/>
    <numFmt numFmtId="204" formatCode="\-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"/>
      <name val="標楷體"/>
      <family val="4"/>
      <charset val="136"/>
    </font>
    <font>
      <sz val="9.25"/>
      <name val="Times New Roman"/>
      <family val="1"/>
    </font>
    <font>
      <b/>
      <sz val="10"/>
      <name val="Times New Roman"/>
      <family val="1"/>
    </font>
    <font>
      <sz val="9.25"/>
      <name val="MS Sans Serif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indent="1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7" fillId="0" borderId="6" xfId="0" applyNumberFormat="1" applyFont="1" applyBorder="1" applyAlignment="1">
      <alignment horizontal="left" indent="2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0" xfId="0" applyFont="1"/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192" fontId="4" fillId="0" borderId="12" xfId="0" applyNumberFormat="1" applyFont="1" applyBorder="1" applyAlignment="1">
      <alignment vertical="center"/>
    </xf>
    <xf numFmtId="186" fontId="1" fillId="0" borderId="13" xfId="0" applyNumberFormat="1" applyFont="1" applyFill="1" applyBorder="1" applyAlignment="1">
      <alignment horizontal="right" vertical="center"/>
    </xf>
    <xf numFmtId="192" fontId="4" fillId="0" borderId="10" xfId="0" applyNumberFormat="1" applyFont="1" applyBorder="1" applyAlignment="1">
      <alignment vertical="center"/>
    </xf>
    <xf numFmtId="188" fontId="1" fillId="0" borderId="13" xfId="0" applyNumberFormat="1" applyFont="1" applyBorder="1" applyAlignment="1">
      <alignment vertical="center"/>
    </xf>
    <xf numFmtId="188" fontId="1" fillId="0" borderId="10" xfId="0" applyNumberFormat="1" applyFont="1" applyBorder="1" applyAlignment="1">
      <alignment vertical="center"/>
    </xf>
    <xf numFmtId="192" fontId="4" fillId="0" borderId="14" xfId="0" applyNumberFormat="1" applyFont="1" applyBorder="1" applyAlignment="1">
      <alignment vertical="center"/>
    </xf>
    <xf numFmtId="188" fontId="1" fillId="0" borderId="15" xfId="0" applyNumberFormat="1" applyFont="1" applyBorder="1" applyAlignment="1">
      <alignment vertical="center"/>
    </xf>
    <xf numFmtId="0" fontId="1" fillId="0" borderId="16" xfId="0" applyFont="1" applyBorder="1"/>
    <xf numFmtId="0" fontId="6" fillId="0" borderId="16" xfId="0" quotePrefix="1" applyFont="1" applyBorder="1" applyAlignment="1">
      <alignment horizontal="center"/>
    </xf>
    <xf numFmtId="0" fontId="7" fillId="0" borderId="1" xfId="0" applyFont="1" applyBorder="1" applyAlignment="1">
      <alignment horizontal="centerContinuous" vertical="center"/>
    </xf>
    <xf numFmtId="0" fontId="7" fillId="0" borderId="17" xfId="0" applyFont="1" applyBorder="1" applyAlignment="1">
      <alignment horizontal="centerContinuous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distributed" vertical="center" wrapText="1"/>
    </xf>
    <xf numFmtId="184" fontId="7" fillId="0" borderId="19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24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10" fillId="0" borderId="33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190" fontId="4" fillId="0" borderId="29" xfId="0" applyNumberFormat="1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199" fontId="4" fillId="0" borderId="31" xfId="0" applyNumberFormat="1" applyFont="1" applyBorder="1" applyAlignment="1">
      <alignment horizontal="center" vertical="center"/>
    </xf>
    <xf numFmtId="199" fontId="4" fillId="0" borderId="29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2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3" fillId="0" borderId="32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/>
    </xf>
    <xf numFmtId="0" fontId="11" fillId="0" borderId="0" xfId="0" applyFont="1"/>
    <xf numFmtId="0" fontId="4" fillId="0" borderId="0" xfId="0" applyFont="1" applyAlignment="1">
      <alignment wrapText="1"/>
    </xf>
    <xf numFmtId="0" fontId="12" fillId="0" borderId="0" xfId="0" applyFont="1" applyBorder="1" applyAlignment="1">
      <alignment horizontal="left" indent="1"/>
    </xf>
    <xf numFmtId="0" fontId="13" fillId="0" borderId="2" xfId="0" applyFont="1" applyBorder="1" applyAlignment="1">
      <alignment horizontal="left"/>
    </xf>
    <xf numFmtId="203" fontId="11" fillId="0" borderId="4" xfId="0" applyNumberFormat="1" applyFont="1" applyFill="1" applyBorder="1" applyAlignment="1">
      <alignment horizontal="right"/>
    </xf>
    <xf numFmtId="197" fontId="11" fillId="0" borderId="4" xfId="0" applyNumberFormat="1" applyFont="1" applyFill="1" applyBorder="1" applyAlignment="1">
      <alignment horizontal="right"/>
    </xf>
    <xf numFmtId="197" fontId="14" fillId="0" borderId="4" xfId="0" applyNumberFormat="1" applyFont="1" applyFill="1" applyBorder="1" applyAlignment="1">
      <alignment horizontal="right"/>
    </xf>
    <xf numFmtId="203" fontId="11" fillId="0" borderId="3" xfId="0" applyNumberFormat="1" applyFont="1" applyBorder="1" applyAlignment="1">
      <alignment horizontal="right"/>
    </xf>
    <xf numFmtId="197" fontId="11" fillId="0" borderId="3" xfId="0" applyNumberFormat="1" applyFont="1" applyBorder="1" applyAlignment="1">
      <alignment horizontal="right"/>
    </xf>
    <xf numFmtId="197" fontId="14" fillId="0" borderId="3" xfId="0" applyNumberFormat="1" applyFont="1" applyBorder="1" applyAlignment="1">
      <alignment horizontal="right"/>
    </xf>
    <xf numFmtId="203" fontId="11" fillId="0" borderId="0" xfId="0" applyNumberFormat="1" applyFont="1" applyFill="1" applyBorder="1" applyAlignment="1">
      <alignment horizontal="right"/>
    </xf>
    <xf numFmtId="197" fontId="11" fillId="0" borderId="0" xfId="0" applyNumberFormat="1" applyFont="1" applyFill="1" applyBorder="1" applyAlignment="1">
      <alignment horizontal="right"/>
    </xf>
    <xf numFmtId="197" fontId="14" fillId="0" borderId="0" xfId="0" applyNumberFormat="1" applyFont="1" applyFill="1" applyBorder="1" applyAlignment="1">
      <alignment horizontal="right"/>
    </xf>
    <xf numFmtId="203" fontId="11" fillId="0" borderId="3" xfId="0" applyNumberFormat="1" applyFont="1" applyFill="1" applyBorder="1" applyAlignment="1">
      <alignment horizontal="right"/>
    </xf>
    <xf numFmtId="197" fontId="11" fillId="0" borderId="3" xfId="0" applyNumberFormat="1" applyFont="1" applyFill="1" applyBorder="1" applyAlignment="1">
      <alignment horizontal="right"/>
    </xf>
    <xf numFmtId="197" fontId="14" fillId="0" borderId="3" xfId="0" applyNumberFormat="1" applyFont="1" applyFill="1" applyBorder="1" applyAlignment="1">
      <alignment horizontal="right"/>
    </xf>
    <xf numFmtId="203" fontId="11" fillId="0" borderId="0" xfId="0" applyNumberFormat="1" applyFont="1" applyBorder="1" applyAlignment="1">
      <alignment horizontal="right"/>
    </xf>
    <xf numFmtId="197" fontId="11" fillId="0" borderId="0" xfId="0" applyNumberFormat="1" applyFont="1" applyBorder="1" applyAlignment="1">
      <alignment horizontal="right"/>
    </xf>
    <xf numFmtId="197" fontId="14" fillId="0" borderId="0" xfId="0" applyNumberFormat="1" applyFont="1" applyBorder="1" applyAlignment="1">
      <alignment horizontal="right"/>
    </xf>
    <xf numFmtId="204" fontId="14" fillId="0" borderId="3" xfId="0" applyNumberFormat="1" applyFont="1" applyFill="1" applyBorder="1" applyAlignment="1">
      <alignment horizontal="right"/>
    </xf>
    <xf numFmtId="0" fontId="11" fillId="0" borderId="2" xfId="0" applyFont="1" applyBorder="1" applyAlignment="1">
      <alignment horizontal="left"/>
    </xf>
    <xf numFmtId="198" fontId="11" fillId="0" borderId="4" xfId="0" applyNumberFormat="1" applyFont="1" applyFill="1" applyBorder="1" applyAlignment="1">
      <alignment horizontal="right"/>
    </xf>
    <xf numFmtId="199" fontId="11" fillId="0" borderId="4" xfId="0" applyNumberFormat="1" applyFont="1" applyFill="1" applyBorder="1" applyAlignment="1">
      <alignment horizontal="right"/>
    </xf>
    <xf numFmtId="199" fontId="14" fillId="0" borderId="4" xfId="0" applyNumberFormat="1" applyFont="1" applyFill="1" applyBorder="1" applyAlignment="1">
      <alignment horizontal="right"/>
    </xf>
    <xf numFmtId="198" fontId="11" fillId="0" borderId="3" xfId="0" applyNumberFormat="1" applyFont="1" applyBorder="1" applyAlignment="1">
      <alignment horizontal="right"/>
    </xf>
    <xf numFmtId="199" fontId="11" fillId="0" borderId="3" xfId="0" applyNumberFormat="1" applyFont="1" applyBorder="1" applyAlignment="1">
      <alignment horizontal="right"/>
    </xf>
    <xf numFmtId="199" fontId="14" fillId="0" borderId="3" xfId="0" applyNumberFormat="1" applyFont="1" applyBorder="1" applyAlignment="1">
      <alignment horizontal="right"/>
    </xf>
    <xf numFmtId="198" fontId="11" fillId="0" borderId="0" xfId="0" applyNumberFormat="1" applyFont="1" applyFill="1" applyBorder="1" applyAlignment="1">
      <alignment horizontal="right"/>
    </xf>
    <xf numFmtId="199" fontId="11" fillId="0" borderId="0" xfId="0" applyNumberFormat="1" applyFont="1" applyFill="1" applyBorder="1" applyAlignment="1">
      <alignment horizontal="right"/>
    </xf>
    <xf numFmtId="199" fontId="14" fillId="0" borderId="0" xfId="0" applyNumberFormat="1" applyFont="1" applyFill="1" applyBorder="1" applyAlignment="1">
      <alignment horizontal="right"/>
    </xf>
    <xf numFmtId="198" fontId="11" fillId="0" borderId="3" xfId="0" applyNumberFormat="1" applyFont="1" applyFill="1" applyBorder="1" applyAlignment="1">
      <alignment horizontal="right"/>
    </xf>
    <xf numFmtId="199" fontId="11" fillId="0" borderId="3" xfId="0" applyNumberFormat="1" applyFont="1" applyFill="1" applyBorder="1" applyAlignment="1">
      <alignment horizontal="right"/>
    </xf>
    <xf numFmtId="199" fontId="14" fillId="0" borderId="3" xfId="0" applyNumberFormat="1" applyFont="1" applyFill="1" applyBorder="1" applyAlignment="1">
      <alignment horizontal="right"/>
    </xf>
    <xf numFmtId="198" fontId="11" fillId="0" borderId="0" xfId="0" applyNumberFormat="1" applyFont="1" applyBorder="1" applyAlignment="1">
      <alignment horizontal="right"/>
    </xf>
    <xf numFmtId="199" fontId="11" fillId="0" borderId="0" xfId="0" applyNumberFormat="1" applyFont="1" applyBorder="1" applyAlignment="1">
      <alignment horizontal="right"/>
    </xf>
    <xf numFmtId="199" fontId="14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203" fontId="11" fillId="0" borderId="5" xfId="0" applyNumberFormat="1" applyFont="1" applyFill="1" applyBorder="1" applyAlignment="1">
      <alignment horizontal="right"/>
    </xf>
    <xf numFmtId="197" fontId="11" fillId="0" borderId="5" xfId="0" applyNumberFormat="1" applyFont="1" applyFill="1" applyBorder="1" applyAlignment="1">
      <alignment horizontal="right"/>
    </xf>
    <xf numFmtId="197" fontId="14" fillId="0" borderId="5" xfId="0" applyNumberFormat="1" applyFont="1" applyFill="1" applyBorder="1" applyAlignment="1">
      <alignment horizontal="right"/>
    </xf>
    <xf numFmtId="0" fontId="11" fillId="0" borderId="6" xfId="0" applyNumberFormat="1" applyFont="1" applyBorder="1" applyAlignment="1">
      <alignment horizontal="left" indent="2"/>
    </xf>
    <xf numFmtId="0" fontId="14" fillId="0" borderId="6" xfId="0" applyNumberFormat="1" applyFont="1" applyBorder="1" applyAlignment="1">
      <alignment horizontal="left" indent="2"/>
    </xf>
    <xf numFmtId="198" fontId="11" fillId="0" borderId="5" xfId="0" applyNumberFormat="1" applyFont="1" applyFill="1" applyBorder="1" applyAlignment="1">
      <alignment horizontal="right"/>
    </xf>
    <xf numFmtId="199" fontId="11" fillId="0" borderId="5" xfId="0" applyNumberFormat="1" applyFont="1" applyFill="1" applyBorder="1" applyAlignment="1">
      <alignment horizontal="right"/>
    </xf>
    <xf numFmtId="199" fontId="14" fillId="0" borderId="5" xfId="0" applyNumberFormat="1" applyFont="1" applyFill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sqref="A1:G1"/>
    </sheetView>
  </sheetViews>
  <sheetFormatPr defaultRowHeight="15.75" x14ac:dyDescent="0.25"/>
  <cols>
    <col min="1" max="1" width="11.125" style="1" customWidth="1"/>
    <col min="2" max="2" width="2.25" style="1" customWidth="1"/>
    <col min="3" max="12" width="14.375" style="1" customWidth="1"/>
    <col min="13" max="13" width="14.125" style="1" customWidth="1"/>
    <col min="14" max="16384" width="9" style="1"/>
  </cols>
  <sheetData>
    <row r="1" spans="1:13" ht="26.1" customHeight="1" x14ac:dyDescent="0.4">
      <c r="A1" s="147" t="s">
        <v>52</v>
      </c>
      <c r="B1" s="65"/>
      <c r="C1" s="65"/>
      <c r="D1" s="65"/>
      <c r="E1" s="65"/>
      <c r="F1" s="65"/>
      <c r="G1" s="65"/>
      <c r="H1" s="147" t="s">
        <v>52</v>
      </c>
      <c r="I1" s="65"/>
      <c r="J1" s="65"/>
      <c r="K1" s="65"/>
      <c r="L1" s="65"/>
      <c r="M1" s="65"/>
    </row>
    <row r="2" spans="1:13" s="12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78" t="s">
        <v>0</v>
      </c>
      <c r="B4" s="79"/>
      <c r="C4" s="87" t="s">
        <v>1</v>
      </c>
      <c r="D4" s="56" t="s">
        <v>2</v>
      </c>
      <c r="E4" s="84" t="s">
        <v>3</v>
      </c>
      <c r="F4" s="56" t="s">
        <v>4</v>
      </c>
      <c r="G4" s="51" t="s">
        <v>5</v>
      </c>
      <c r="H4" s="70" t="s">
        <v>6</v>
      </c>
      <c r="I4" s="25"/>
      <c r="J4" s="51" t="s">
        <v>7</v>
      </c>
      <c r="K4" s="25"/>
      <c r="L4" s="70" t="s">
        <v>14</v>
      </c>
      <c r="M4" s="67" t="s">
        <v>0</v>
      </c>
    </row>
    <row r="5" spans="1:13" s="3" customFormat="1" ht="15" customHeight="1" x14ac:dyDescent="0.25">
      <c r="A5" s="80"/>
      <c r="B5" s="81"/>
      <c r="C5" s="88"/>
      <c r="D5" s="57"/>
      <c r="E5" s="85"/>
      <c r="F5" s="73"/>
      <c r="G5" s="52"/>
      <c r="H5" s="76"/>
      <c r="I5" s="57" t="s">
        <v>30</v>
      </c>
      <c r="J5" s="57"/>
      <c r="K5" s="57" t="s">
        <v>8</v>
      </c>
      <c r="L5" s="71"/>
      <c r="M5" s="68"/>
    </row>
    <row r="6" spans="1:13" s="3" customFormat="1" ht="50.1" customHeight="1" thickBot="1" x14ac:dyDescent="0.3">
      <c r="A6" s="82"/>
      <c r="B6" s="83"/>
      <c r="C6" s="89"/>
      <c r="D6" s="58"/>
      <c r="E6" s="86"/>
      <c r="F6" s="74"/>
      <c r="G6" s="53"/>
      <c r="H6" s="77"/>
      <c r="I6" s="58"/>
      <c r="J6" s="58"/>
      <c r="K6" s="58"/>
      <c r="L6" s="72"/>
      <c r="M6" s="69"/>
    </row>
    <row r="7" spans="1:13" s="3" customFormat="1" ht="14.1" customHeight="1" x14ac:dyDescent="0.25">
      <c r="A7" s="7"/>
      <c r="B7" s="8"/>
      <c r="C7" s="54" t="s">
        <v>35</v>
      </c>
      <c r="D7" s="55"/>
      <c r="E7" s="55"/>
      <c r="F7" s="55"/>
      <c r="G7" s="55"/>
      <c r="H7" s="55" t="s">
        <v>35</v>
      </c>
      <c r="I7" s="55"/>
      <c r="J7" s="55"/>
      <c r="K7" s="55"/>
      <c r="L7" s="90"/>
      <c r="M7" s="22"/>
    </row>
    <row r="8" spans="1:13" s="9" customFormat="1" ht="11.45" customHeight="1" x14ac:dyDescent="0.2">
      <c r="A8" s="113">
        <v>2020</v>
      </c>
      <c r="B8" s="114"/>
      <c r="C8" s="134">
        <v>86.18</v>
      </c>
      <c r="D8" s="137">
        <v>103.97</v>
      </c>
      <c r="E8" s="140">
        <v>96.65</v>
      </c>
      <c r="F8" s="143">
        <v>101.75</v>
      </c>
      <c r="G8" s="146">
        <v>92.75</v>
      </c>
      <c r="H8" s="155">
        <v>92.81</v>
      </c>
      <c r="I8" s="137">
        <v>94.03</v>
      </c>
      <c r="J8" s="140">
        <v>93.86</v>
      </c>
      <c r="K8" s="143">
        <v>96.87</v>
      </c>
      <c r="L8" s="146">
        <v>90.77</v>
      </c>
      <c r="M8" s="152">
        <v>2020</v>
      </c>
    </row>
    <row r="9" spans="1:13" s="9" customFormat="1" ht="11.45" customHeight="1" x14ac:dyDescent="0.2">
      <c r="A9" s="113">
        <v>2021</v>
      </c>
      <c r="B9" s="114"/>
      <c r="C9" s="134">
        <v>100</v>
      </c>
      <c r="D9" s="137">
        <v>100</v>
      </c>
      <c r="E9" s="140">
        <v>100</v>
      </c>
      <c r="F9" s="143">
        <v>100</v>
      </c>
      <c r="G9" s="146">
        <v>100</v>
      </c>
      <c r="H9" s="155">
        <v>100</v>
      </c>
      <c r="I9" s="137">
        <v>100</v>
      </c>
      <c r="J9" s="140">
        <v>100</v>
      </c>
      <c r="K9" s="143">
        <v>100</v>
      </c>
      <c r="L9" s="146">
        <v>100</v>
      </c>
      <c r="M9" s="152">
        <v>2021</v>
      </c>
    </row>
    <row r="10" spans="1:13" s="9" customFormat="1" ht="11.45" customHeight="1" x14ac:dyDescent="0.2">
      <c r="A10" s="113">
        <v>2022</v>
      </c>
      <c r="B10" s="114"/>
      <c r="C10" s="134">
        <v>101.82</v>
      </c>
      <c r="D10" s="137">
        <v>106.37</v>
      </c>
      <c r="E10" s="140">
        <v>102.11</v>
      </c>
      <c r="F10" s="143">
        <v>99.97</v>
      </c>
      <c r="G10" s="146">
        <v>105.7</v>
      </c>
      <c r="H10" s="155">
        <v>96.5</v>
      </c>
      <c r="I10" s="137">
        <v>97.05</v>
      </c>
      <c r="J10" s="140">
        <v>100.28</v>
      </c>
      <c r="K10" s="143">
        <v>82.96</v>
      </c>
      <c r="L10" s="146">
        <v>93.41</v>
      </c>
      <c r="M10" s="152">
        <v>2022</v>
      </c>
    </row>
    <row r="11" spans="1:13" s="9" customFormat="1" ht="11.45" customHeight="1" x14ac:dyDescent="0.2">
      <c r="A11" s="113">
        <v>2023</v>
      </c>
      <c r="B11" s="114"/>
      <c r="C11" s="134">
        <v>91.53</v>
      </c>
      <c r="D11" s="137">
        <v>105.21</v>
      </c>
      <c r="E11" s="140">
        <v>97.6</v>
      </c>
      <c r="F11" s="143">
        <v>91.25</v>
      </c>
      <c r="G11" s="146">
        <v>104.13</v>
      </c>
      <c r="H11" s="155">
        <v>90.65</v>
      </c>
      <c r="I11" s="137">
        <v>92.28</v>
      </c>
      <c r="J11" s="140">
        <v>87.43</v>
      </c>
      <c r="K11" s="143">
        <v>76.38</v>
      </c>
      <c r="L11" s="146">
        <v>83.04</v>
      </c>
      <c r="M11" s="152">
        <v>2023</v>
      </c>
    </row>
    <row r="12" spans="1:13" s="9" customFormat="1" ht="19.899999999999999" customHeight="1" x14ac:dyDescent="0.2">
      <c r="A12" s="113">
        <v>2024</v>
      </c>
      <c r="B12" s="114"/>
      <c r="C12" s="134">
        <v>105.35</v>
      </c>
      <c r="D12" s="137">
        <v>100.36</v>
      </c>
      <c r="E12" s="140">
        <v>104.15</v>
      </c>
      <c r="F12" s="143">
        <v>88.31</v>
      </c>
      <c r="G12" s="146">
        <v>103.52</v>
      </c>
      <c r="H12" s="155">
        <v>92.54</v>
      </c>
      <c r="I12" s="137">
        <v>94.08</v>
      </c>
      <c r="J12" s="140">
        <v>93.11</v>
      </c>
      <c r="K12" s="143">
        <v>81.96</v>
      </c>
      <c r="L12" s="146">
        <v>89.78</v>
      </c>
      <c r="M12" s="152">
        <v>2024</v>
      </c>
    </row>
    <row r="13" spans="1:13" s="9" customFormat="1" ht="19.899999999999999" customHeight="1" x14ac:dyDescent="0.2">
      <c r="A13" s="13" t="s">
        <v>40</v>
      </c>
      <c r="B13" s="114"/>
      <c r="C13" s="133">
        <v>105.96</v>
      </c>
      <c r="D13" s="136">
        <v>111.29</v>
      </c>
      <c r="E13" s="139">
        <v>105.45</v>
      </c>
      <c r="F13" s="142">
        <v>54.92</v>
      </c>
      <c r="G13" s="145">
        <v>107.04</v>
      </c>
      <c r="H13" s="154">
        <v>87.85</v>
      </c>
      <c r="I13" s="136">
        <v>89.43</v>
      </c>
      <c r="J13" s="139">
        <v>97.94</v>
      </c>
      <c r="K13" s="142">
        <v>95.59</v>
      </c>
      <c r="L13" s="145">
        <v>98.83</v>
      </c>
      <c r="M13" s="151" t="s">
        <v>40</v>
      </c>
    </row>
    <row r="14" spans="1:13" s="9" customFormat="1" ht="19.899999999999999" customHeight="1" x14ac:dyDescent="0.2">
      <c r="A14" s="13" t="s">
        <v>41</v>
      </c>
      <c r="B14" s="114"/>
      <c r="C14" s="133">
        <v>98.77</v>
      </c>
      <c r="D14" s="136">
        <v>99.45</v>
      </c>
      <c r="E14" s="139">
        <v>93.63</v>
      </c>
      <c r="F14" s="142">
        <v>100.66</v>
      </c>
      <c r="G14" s="145">
        <v>102.69</v>
      </c>
      <c r="H14" s="154">
        <v>86.6</v>
      </c>
      <c r="I14" s="136">
        <v>86.49</v>
      </c>
      <c r="J14" s="139">
        <v>86.44</v>
      </c>
      <c r="K14" s="142">
        <v>81.400000000000006</v>
      </c>
      <c r="L14" s="145">
        <v>87.69</v>
      </c>
      <c r="M14" s="151" t="s">
        <v>41</v>
      </c>
    </row>
    <row r="15" spans="1:13" s="9" customFormat="1" ht="11.45" customHeight="1" x14ac:dyDescent="0.2">
      <c r="A15" s="13" t="s">
        <v>42</v>
      </c>
      <c r="B15" s="114"/>
      <c r="C15" s="133">
        <v>99.97</v>
      </c>
      <c r="D15" s="136">
        <v>103.67</v>
      </c>
      <c r="E15" s="139">
        <v>95.76</v>
      </c>
      <c r="F15" s="142">
        <v>92.11</v>
      </c>
      <c r="G15" s="145">
        <v>98.95</v>
      </c>
      <c r="H15" s="154">
        <v>97.59</v>
      </c>
      <c r="I15" s="136">
        <v>99.79</v>
      </c>
      <c r="J15" s="139">
        <v>90.01</v>
      </c>
      <c r="K15" s="142">
        <v>81.569999999999993</v>
      </c>
      <c r="L15" s="145">
        <v>93.13</v>
      </c>
      <c r="M15" s="151" t="s">
        <v>42</v>
      </c>
    </row>
    <row r="16" spans="1:13" s="9" customFormat="1" ht="11.45" customHeight="1" x14ac:dyDescent="0.2">
      <c r="A16" s="13" t="s">
        <v>43</v>
      </c>
      <c r="B16" s="114"/>
      <c r="C16" s="133">
        <v>111.99</v>
      </c>
      <c r="D16" s="136">
        <v>98.37</v>
      </c>
      <c r="E16" s="139">
        <v>107.62</v>
      </c>
      <c r="F16" s="142">
        <v>103.87</v>
      </c>
      <c r="G16" s="145">
        <v>103.71</v>
      </c>
      <c r="H16" s="154">
        <v>105.04</v>
      </c>
      <c r="I16" s="136">
        <v>108.66</v>
      </c>
      <c r="J16" s="139">
        <v>95.31</v>
      </c>
      <c r="K16" s="142">
        <v>81.91</v>
      </c>
      <c r="L16" s="145">
        <v>94.78</v>
      </c>
      <c r="M16" s="151" t="s">
        <v>43</v>
      </c>
    </row>
    <row r="17" spans="1:13" s="9" customFormat="1" ht="19.899999999999999" customHeight="1" x14ac:dyDescent="0.2">
      <c r="A17" s="13" t="s">
        <v>44</v>
      </c>
      <c r="B17" s="114"/>
      <c r="C17" s="133">
        <v>111.07</v>
      </c>
      <c r="D17" s="136">
        <v>99.91</v>
      </c>
      <c r="E17" s="139">
        <v>101.63</v>
      </c>
      <c r="F17" s="142">
        <v>104.07</v>
      </c>
      <c r="G17" s="145">
        <v>101.38</v>
      </c>
      <c r="H17" s="154">
        <v>95.14</v>
      </c>
      <c r="I17" s="136">
        <v>98.38</v>
      </c>
      <c r="J17" s="139">
        <v>91.83</v>
      </c>
      <c r="K17" s="142">
        <v>78.180000000000007</v>
      </c>
      <c r="L17" s="145">
        <v>91.37</v>
      </c>
      <c r="M17" s="151" t="s">
        <v>44</v>
      </c>
    </row>
    <row r="18" spans="1:13" s="9" customFormat="1" ht="11.45" customHeight="1" x14ac:dyDescent="0.2">
      <c r="A18" s="13" t="s">
        <v>45</v>
      </c>
      <c r="B18" s="114"/>
      <c r="C18" s="133">
        <v>102.04</v>
      </c>
      <c r="D18" s="136">
        <v>101.7</v>
      </c>
      <c r="E18" s="139">
        <v>103.04</v>
      </c>
      <c r="F18" s="142">
        <v>91.45</v>
      </c>
      <c r="G18" s="145">
        <v>110.66</v>
      </c>
      <c r="H18" s="154">
        <v>91.26</v>
      </c>
      <c r="I18" s="136">
        <v>94.27</v>
      </c>
      <c r="J18" s="139">
        <v>88.89</v>
      </c>
      <c r="K18" s="142">
        <v>81.31</v>
      </c>
      <c r="L18" s="145">
        <v>90.7</v>
      </c>
      <c r="M18" s="151" t="s">
        <v>45</v>
      </c>
    </row>
    <row r="19" spans="1:13" s="9" customFormat="1" ht="11.45" customHeight="1" x14ac:dyDescent="0.2">
      <c r="A19" s="13" t="s">
        <v>46</v>
      </c>
      <c r="B19" s="114"/>
      <c r="C19" s="133">
        <v>106.16</v>
      </c>
      <c r="D19" s="136">
        <v>90.64</v>
      </c>
      <c r="E19" s="139">
        <v>110.68</v>
      </c>
      <c r="F19" s="142">
        <v>67.41</v>
      </c>
      <c r="G19" s="145">
        <v>100.6</v>
      </c>
      <c r="H19" s="154">
        <v>95.62</v>
      </c>
      <c r="I19" s="136">
        <v>100.48</v>
      </c>
      <c r="J19" s="139">
        <v>93.51</v>
      </c>
      <c r="K19" s="142">
        <v>71.540000000000006</v>
      </c>
      <c r="L19" s="145">
        <v>88.1</v>
      </c>
      <c r="M19" s="151" t="s">
        <v>46</v>
      </c>
    </row>
    <row r="20" spans="1:13" s="9" customFormat="1" ht="19.899999999999999" customHeight="1" x14ac:dyDescent="0.2">
      <c r="A20" s="13" t="s">
        <v>47</v>
      </c>
      <c r="B20" s="114"/>
      <c r="C20" s="133">
        <v>108.97</v>
      </c>
      <c r="D20" s="136">
        <v>100.52</v>
      </c>
      <c r="E20" s="139">
        <v>96.6</v>
      </c>
      <c r="F20" s="142">
        <v>85.39</v>
      </c>
      <c r="G20" s="145">
        <v>101.23</v>
      </c>
      <c r="H20" s="154">
        <v>89.88</v>
      </c>
      <c r="I20" s="136">
        <v>92.07</v>
      </c>
      <c r="J20" s="139">
        <v>90.58</v>
      </c>
      <c r="K20" s="142">
        <v>76.8</v>
      </c>
      <c r="L20" s="145">
        <v>82.16</v>
      </c>
      <c r="M20" s="151" t="s">
        <v>47</v>
      </c>
    </row>
    <row r="21" spans="1:13" s="9" customFormat="1" ht="11.45" customHeight="1" x14ac:dyDescent="0.2">
      <c r="A21" s="13" t="s">
        <v>48</v>
      </c>
      <c r="B21" s="114"/>
      <c r="C21" s="133">
        <v>106.87</v>
      </c>
      <c r="D21" s="136">
        <v>100.19</v>
      </c>
      <c r="E21" s="139">
        <v>103.23</v>
      </c>
      <c r="F21" s="142">
        <v>91.03</v>
      </c>
      <c r="G21" s="145">
        <v>99.56</v>
      </c>
      <c r="H21" s="154">
        <v>85.55</v>
      </c>
      <c r="I21" s="136">
        <v>86.83</v>
      </c>
      <c r="J21" s="139">
        <v>90.93</v>
      </c>
      <c r="K21" s="142">
        <v>67.75</v>
      </c>
      <c r="L21" s="145">
        <v>84.27</v>
      </c>
      <c r="M21" s="151" t="s">
        <v>48</v>
      </c>
    </row>
    <row r="22" spans="1:13" s="9" customFormat="1" ht="11.45" customHeight="1" x14ac:dyDescent="0.2">
      <c r="A22" s="13" t="s">
        <v>49</v>
      </c>
      <c r="B22" s="131" t="s">
        <v>37</v>
      </c>
      <c r="C22" s="133">
        <v>121.04</v>
      </c>
      <c r="D22" s="136">
        <v>114.85</v>
      </c>
      <c r="E22" s="139">
        <v>125.32</v>
      </c>
      <c r="F22" s="142">
        <v>89.77</v>
      </c>
      <c r="G22" s="145">
        <v>123.15</v>
      </c>
      <c r="H22" s="154">
        <v>98.16</v>
      </c>
      <c r="I22" s="136">
        <v>97.62</v>
      </c>
      <c r="J22" s="139">
        <v>92.79</v>
      </c>
      <c r="K22" s="142">
        <v>76.98</v>
      </c>
      <c r="L22" s="145">
        <v>100.87</v>
      </c>
      <c r="M22" s="151" t="s">
        <v>49</v>
      </c>
    </row>
    <row r="23" spans="1:13" s="9" customFormat="1" ht="19.899999999999999" customHeight="1" x14ac:dyDescent="0.2">
      <c r="A23" s="113">
        <v>2025</v>
      </c>
      <c r="B23" s="114"/>
      <c r="C23" s="132"/>
      <c r="D23" s="135"/>
      <c r="E23" s="138"/>
      <c r="F23" s="141"/>
      <c r="G23" s="144"/>
      <c r="H23" s="153"/>
      <c r="I23" s="135"/>
      <c r="J23" s="138"/>
      <c r="K23" s="141"/>
      <c r="L23" s="144"/>
      <c r="M23" s="152">
        <v>2025</v>
      </c>
    </row>
    <row r="24" spans="1:13" s="9" customFormat="1" ht="19.899999999999999" customHeight="1" x14ac:dyDescent="0.2">
      <c r="A24" s="13" t="s">
        <v>50</v>
      </c>
      <c r="B24" s="131" t="s">
        <v>37</v>
      </c>
      <c r="C24" s="133">
        <v>93.1</v>
      </c>
      <c r="D24" s="136">
        <v>100.18</v>
      </c>
      <c r="E24" s="139">
        <v>100.93</v>
      </c>
      <c r="F24" s="142">
        <v>66.17</v>
      </c>
      <c r="G24" s="145">
        <v>88.85</v>
      </c>
      <c r="H24" s="154">
        <v>72.5</v>
      </c>
      <c r="I24" s="136">
        <v>70.37</v>
      </c>
      <c r="J24" s="139">
        <v>65.39</v>
      </c>
      <c r="K24" s="142">
        <v>55.72</v>
      </c>
      <c r="L24" s="145">
        <v>73.44</v>
      </c>
      <c r="M24" s="151" t="s">
        <v>50</v>
      </c>
    </row>
    <row r="25" spans="1:13" s="9" customFormat="1" ht="11.45" customHeight="1" x14ac:dyDescent="0.2">
      <c r="A25" s="13" t="s">
        <v>51</v>
      </c>
      <c r="B25" s="131" t="s">
        <v>37</v>
      </c>
      <c r="C25" s="133">
        <v>110.53</v>
      </c>
      <c r="D25" s="136">
        <v>97.33</v>
      </c>
      <c r="E25" s="139">
        <v>91.58</v>
      </c>
      <c r="F25" s="142">
        <v>76.08</v>
      </c>
      <c r="G25" s="145">
        <v>90.95</v>
      </c>
      <c r="H25" s="154">
        <v>91.41</v>
      </c>
      <c r="I25" s="136">
        <v>94.66</v>
      </c>
      <c r="J25" s="139">
        <v>84.96</v>
      </c>
      <c r="K25" s="142">
        <v>73.790000000000006</v>
      </c>
      <c r="L25" s="145">
        <v>82.41</v>
      </c>
      <c r="M25" s="151" t="s">
        <v>51</v>
      </c>
    </row>
    <row r="26" spans="1:13" s="9" customFormat="1" ht="11.45" customHeight="1" x14ac:dyDescent="0.2">
      <c r="A26" s="13" t="s">
        <v>40</v>
      </c>
      <c r="B26" s="131" t="s">
        <v>38</v>
      </c>
      <c r="C26" s="133">
        <v>137.27000000000001</v>
      </c>
      <c r="D26" s="136">
        <v>116.94</v>
      </c>
      <c r="E26" s="139">
        <v>97.87</v>
      </c>
      <c r="F26" s="142">
        <v>90.05</v>
      </c>
      <c r="G26" s="145">
        <v>107.78</v>
      </c>
      <c r="H26" s="154">
        <v>112.17</v>
      </c>
      <c r="I26" s="136">
        <v>115.63</v>
      </c>
      <c r="J26" s="139">
        <v>97.15</v>
      </c>
      <c r="K26" s="142">
        <v>73.709999999999994</v>
      </c>
      <c r="L26" s="145">
        <v>109.54</v>
      </c>
      <c r="M26" s="151" t="s">
        <v>40</v>
      </c>
    </row>
    <row r="27" spans="1:13" s="2" customFormat="1" ht="3" customHeight="1" x14ac:dyDescent="0.25">
      <c r="A27" s="29"/>
      <c r="B27" s="30"/>
      <c r="C27" s="31"/>
      <c r="D27" s="32"/>
      <c r="E27" s="33"/>
      <c r="F27" s="34"/>
      <c r="G27" s="35"/>
      <c r="H27" s="36"/>
      <c r="I27" s="32"/>
      <c r="J27" s="33"/>
      <c r="K27" s="34"/>
      <c r="L27" s="35"/>
      <c r="M27" s="37"/>
    </row>
    <row r="28" spans="1:13" s="9" customFormat="1" ht="14.1" customHeight="1" x14ac:dyDescent="0.25">
      <c r="A28" s="13"/>
      <c r="B28" s="10"/>
      <c r="C28" s="62" t="s">
        <v>29</v>
      </c>
      <c r="D28" s="63"/>
      <c r="E28" s="63"/>
      <c r="F28" s="63"/>
      <c r="G28" s="63"/>
      <c r="H28" s="59" t="s">
        <v>29</v>
      </c>
      <c r="I28" s="60"/>
      <c r="J28" s="60"/>
      <c r="K28" s="60"/>
      <c r="L28" s="61"/>
      <c r="M28" s="24"/>
    </row>
    <row r="29" spans="1:13" s="9" customFormat="1" ht="11.45" customHeight="1" x14ac:dyDescent="0.2">
      <c r="A29" s="113">
        <v>2020</v>
      </c>
      <c r="B29" s="114"/>
      <c r="C29" s="117">
        <v>5.5</v>
      </c>
      <c r="D29" s="120">
        <v>4.3</v>
      </c>
      <c r="E29" s="123">
        <v>-4.8</v>
      </c>
      <c r="F29" s="126">
        <v>2.9</v>
      </c>
      <c r="G29" s="129">
        <v>-3.8</v>
      </c>
      <c r="H29" s="150">
        <v>-7.5</v>
      </c>
      <c r="I29" s="120">
        <v>-7.7</v>
      </c>
      <c r="J29" s="123">
        <v>0.7</v>
      </c>
      <c r="K29" s="126">
        <v>3.9</v>
      </c>
      <c r="L29" s="129">
        <v>4.4000000000000004</v>
      </c>
      <c r="M29" s="152">
        <v>2020</v>
      </c>
    </row>
    <row r="30" spans="1:13" s="9" customFormat="1" ht="11.45" customHeight="1" x14ac:dyDescent="0.2">
      <c r="A30" s="113">
        <v>2021</v>
      </c>
      <c r="B30" s="114"/>
      <c r="C30" s="117">
        <v>16</v>
      </c>
      <c r="D30" s="120">
        <v>-3.8</v>
      </c>
      <c r="E30" s="123">
        <v>3.5</v>
      </c>
      <c r="F30" s="126">
        <v>-1.7</v>
      </c>
      <c r="G30" s="129">
        <v>7.8</v>
      </c>
      <c r="H30" s="150">
        <v>7.7</v>
      </c>
      <c r="I30" s="120">
        <v>6.3</v>
      </c>
      <c r="J30" s="123">
        <v>6.5</v>
      </c>
      <c r="K30" s="126">
        <v>3.2</v>
      </c>
      <c r="L30" s="129">
        <v>10.199999999999999</v>
      </c>
      <c r="M30" s="152">
        <v>2021</v>
      </c>
    </row>
    <row r="31" spans="1:13" s="9" customFormat="1" ht="11.45" customHeight="1" x14ac:dyDescent="0.2">
      <c r="A31" s="113">
        <v>2022</v>
      </c>
      <c r="B31" s="114"/>
      <c r="C31" s="117">
        <v>1.8</v>
      </c>
      <c r="D31" s="120">
        <v>6.4</v>
      </c>
      <c r="E31" s="123">
        <v>2.1</v>
      </c>
      <c r="F31" s="130">
        <v>0</v>
      </c>
      <c r="G31" s="129">
        <v>5.7</v>
      </c>
      <c r="H31" s="150">
        <v>-3.5</v>
      </c>
      <c r="I31" s="120">
        <v>-3</v>
      </c>
      <c r="J31" s="123">
        <v>0.3</v>
      </c>
      <c r="K31" s="126">
        <v>-17</v>
      </c>
      <c r="L31" s="129">
        <v>-6.6</v>
      </c>
      <c r="M31" s="152">
        <v>2022</v>
      </c>
    </row>
    <row r="32" spans="1:13" s="9" customFormat="1" ht="11.45" customHeight="1" x14ac:dyDescent="0.2">
      <c r="A32" s="113">
        <v>2023</v>
      </c>
      <c r="B32" s="114"/>
      <c r="C32" s="117">
        <v>-10.1</v>
      </c>
      <c r="D32" s="120">
        <v>-1.1000000000000001</v>
      </c>
      <c r="E32" s="123">
        <v>-4.4000000000000004</v>
      </c>
      <c r="F32" s="126">
        <v>-8.6999999999999993</v>
      </c>
      <c r="G32" s="129">
        <v>-1.5</v>
      </c>
      <c r="H32" s="150">
        <v>-6.1</v>
      </c>
      <c r="I32" s="120">
        <v>-4.9000000000000004</v>
      </c>
      <c r="J32" s="123">
        <v>-12.8</v>
      </c>
      <c r="K32" s="126">
        <v>-7.9</v>
      </c>
      <c r="L32" s="129">
        <v>-11.1</v>
      </c>
      <c r="M32" s="152">
        <v>2023</v>
      </c>
    </row>
    <row r="33" spans="1:13" s="9" customFormat="1" ht="19.899999999999999" customHeight="1" x14ac:dyDescent="0.2">
      <c r="A33" s="113">
        <v>2024</v>
      </c>
      <c r="B33" s="114"/>
      <c r="C33" s="117">
        <v>15.1</v>
      </c>
      <c r="D33" s="120">
        <v>-4.5999999999999996</v>
      </c>
      <c r="E33" s="123">
        <v>6.7</v>
      </c>
      <c r="F33" s="126">
        <v>-3.2</v>
      </c>
      <c r="G33" s="129">
        <v>-0.6</v>
      </c>
      <c r="H33" s="150">
        <v>2.1</v>
      </c>
      <c r="I33" s="120">
        <v>2</v>
      </c>
      <c r="J33" s="123">
        <v>6.5</v>
      </c>
      <c r="K33" s="126">
        <v>7.3</v>
      </c>
      <c r="L33" s="129">
        <v>8.1</v>
      </c>
      <c r="M33" s="152">
        <v>2024</v>
      </c>
    </row>
    <row r="34" spans="1:13" s="9" customFormat="1" ht="19.899999999999999" customHeight="1" x14ac:dyDescent="0.2">
      <c r="A34" s="13" t="s">
        <v>40</v>
      </c>
      <c r="B34" s="114"/>
      <c r="C34" s="116">
        <v>12.9</v>
      </c>
      <c r="D34" s="119">
        <v>5.2</v>
      </c>
      <c r="E34" s="122">
        <v>5.9</v>
      </c>
      <c r="F34" s="125">
        <v>-48.9</v>
      </c>
      <c r="G34" s="128">
        <v>-5.4</v>
      </c>
      <c r="H34" s="149">
        <v>12.2</v>
      </c>
      <c r="I34" s="119">
        <v>13</v>
      </c>
      <c r="J34" s="122">
        <v>9</v>
      </c>
      <c r="K34" s="125">
        <v>21.7</v>
      </c>
      <c r="L34" s="128">
        <v>9.9</v>
      </c>
      <c r="M34" s="151" t="s">
        <v>40</v>
      </c>
    </row>
    <row r="35" spans="1:13" s="9" customFormat="1" ht="19.899999999999999" customHeight="1" x14ac:dyDescent="0.2">
      <c r="A35" s="13" t="s">
        <v>41</v>
      </c>
      <c r="B35" s="114"/>
      <c r="C35" s="116">
        <v>10.5</v>
      </c>
      <c r="D35" s="119">
        <v>-0.2</v>
      </c>
      <c r="E35" s="122">
        <v>-2.2000000000000002</v>
      </c>
      <c r="F35" s="125">
        <v>11.3</v>
      </c>
      <c r="G35" s="128">
        <v>2.8</v>
      </c>
      <c r="H35" s="149">
        <v>-5.3</v>
      </c>
      <c r="I35" s="119">
        <v>-5.2</v>
      </c>
      <c r="J35" s="122">
        <v>0.9</v>
      </c>
      <c r="K35" s="125">
        <v>10.7</v>
      </c>
      <c r="L35" s="128">
        <v>7.1</v>
      </c>
      <c r="M35" s="151" t="s">
        <v>41</v>
      </c>
    </row>
    <row r="36" spans="1:13" s="9" customFormat="1" ht="11.45" customHeight="1" x14ac:dyDescent="0.2">
      <c r="A36" s="13" t="s">
        <v>42</v>
      </c>
      <c r="B36" s="114"/>
      <c r="C36" s="116">
        <v>3.4</v>
      </c>
      <c r="D36" s="119">
        <v>-18.2</v>
      </c>
      <c r="E36" s="122">
        <v>-14.9</v>
      </c>
      <c r="F36" s="125">
        <v>3.6</v>
      </c>
      <c r="G36" s="128">
        <v>-14</v>
      </c>
      <c r="H36" s="149">
        <v>-5.9</v>
      </c>
      <c r="I36" s="119">
        <v>-6.4</v>
      </c>
      <c r="J36" s="122">
        <v>-4.7</v>
      </c>
      <c r="K36" s="125">
        <v>3.8</v>
      </c>
      <c r="L36" s="128">
        <v>0.6</v>
      </c>
      <c r="M36" s="151" t="s">
        <v>42</v>
      </c>
    </row>
    <row r="37" spans="1:13" s="9" customFormat="1" ht="11.45" customHeight="1" x14ac:dyDescent="0.2">
      <c r="A37" s="13" t="s">
        <v>43</v>
      </c>
      <c r="B37" s="114"/>
      <c r="C37" s="116">
        <v>35.1</v>
      </c>
      <c r="D37" s="119">
        <v>-14.1</v>
      </c>
      <c r="E37" s="122">
        <v>43.6</v>
      </c>
      <c r="F37" s="125">
        <v>22.6</v>
      </c>
      <c r="G37" s="128">
        <v>6.6</v>
      </c>
      <c r="H37" s="149">
        <v>32.299999999999997</v>
      </c>
      <c r="I37" s="119">
        <v>34.299999999999997</v>
      </c>
      <c r="J37" s="122">
        <v>17.5</v>
      </c>
      <c r="K37" s="125">
        <v>24.8</v>
      </c>
      <c r="L37" s="128">
        <v>18.399999999999999</v>
      </c>
      <c r="M37" s="151" t="s">
        <v>43</v>
      </c>
    </row>
    <row r="38" spans="1:13" s="9" customFormat="1" ht="19.899999999999999" customHeight="1" x14ac:dyDescent="0.2">
      <c r="A38" s="13" t="s">
        <v>44</v>
      </c>
      <c r="B38" s="114"/>
      <c r="C38" s="116">
        <v>17.399999999999999</v>
      </c>
      <c r="D38" s="119">
        <v>-20.3</v>
      </c>
      <c r="E38" s="122">
        <v>3.9</v>
      </c>
      <c r="F38" s="125">
        <v>-4.5</v>
      </c>
      <c r="G38" s="128">
        <v>-10.6</v>
      </c>
      <c r="H38" s="149">
        <v>4.7</v>
      </c>
      <c r="I38" s="119">
        <v>4.8</v>
      </c>
      <c r="J38" s="122">
        <v>9</v>
      </c>
      <c r="K38" s="125">
        <v>18.7</v>
      </c>
      <c r="L38" s="128">
        <v>8.8000000000000007</v>
      </c>
      <c r="M38" s="151" t="s">
        <v>44</v>
      </c>
    </row>
    <row r="39" spans="1:13" s="9" customFormat="1" ht="11.45" customHeight="1" x14ac:dyDescent="0.2">
      <c r="A39" s="13" t="s">
        <v>45</v>
      </c>
      <c r="B39" s="114"/>
      <c r="C39" s="116">
        <v>11.6</v>
      </c>
      <c r="D39" s="119">
        <v>-15.2</v>
      </c>
      <c r="E39" s="122">
        <v>-4.8</v>
      </c>
      <c r="F39" s="125">
        <v>5.8</v>
      </c>
      <c r="G39" s="128">
        <v>0.5</v>
      </c>
      <c r="H39" s="149">
        <v>-8.5</v>
      </c>
      <c r="I39" s="119">
        <v>-8.1999999999999993</v>
      </c>
      <c r="J39" s="122">
        <v>6.4</v>
      </c>
      <c r="K39" s="125">
        <v>26.2</v>
      </c>
      <c r="L39" s="128">
        <v>7.9</v>
      </c>
      <c r="M39" s="151" t="s">
        <v>45</v>
      </c>
    </row>
    <row r="40" spans="1:13" s="9" customFormat="1" ht="11.45" customHeight="1" x14ac:dyDescent="0.2">
      <c r="A40" s="13" t="s">
        <v>46</v>
      </c>
      <c r="B40" s="114"/>
      <c r="C40" s="116">
        <v>18.2</v>
      </c>
      <c r="D40" s="119">
        <v>-10.5</v>
      </c>
      <c r="E40" s="122">
        <v>20.8</v>
      </c>
      <c r="F40" s="125">
        <v>-16.8</v>
      </c>
      <c r="G40" s="128">
        <v>3.4</v>
      </c>
      <c r="H40" s="149">
        <v>-1.7</v>
      </c>
      <c r="I40" s="119">
        <v>1.3</v>
      </c>
      <c r="J40" s="122">
        <v>13.7</v>
      </c>
      <c r="K40" s="125">
        <v>-1.8</v>
      </c>
      <c r="L40" s="128">
        <v>14.1</v>
      </c>
      <c r="M40" s="151" t="s">
        <v>46</v>
      </c>
    </row>
    <row r="41" spans="1:13" s="9" customFormat="1" ht="19.899999999999999" customHeight="1" x14ac:dyDescent="0.2">
      <c r="A41" s="13" t="s">
        <v>47</v>
      </c>
      <c r="B41" s="114"/>
      <c r="C41" s="116">
        <v>7.1</v>
      </c>
      <c r="D41" s="119">
        <v>-2.7</v>
      </c>
      <c r="E41" s="122">
        <v>-0.2</v>
      </c>
      <c r="F41" s="125">
        <v>-14.8</v>
      </c>
      <c r="G41" s="128">
        <v>-5.8</v>
      </c>
      <c r="H41" s="149">
        <v>-6.7</v>
      </c>
      <c r="I41" s="119">
        <v>-6.1</v>
      </c>
      <c r="J41" s="122">
        <v>0.8</v>
      </c>
      <c r="K41" s="125">
        <v>-6</v>
      </c>
      <c r="L41" s="128">
        <v>-8.6</v>
      </c>
      <c r="M41" s="151" t="s">
        <v>47</v>
      </c>
    </row>
    <row r="42" spans="1:13" s="9" customFormat="1" ht="11.45" customHeight="1" x14ac:dyDescent="0.2">
      <c r="A42" s="13" t="s">
        <v>48</v>
      </c>
      <c r="B42" s="114"/>
      <c r="C42" s="116">
        <v>21.1</v>
      </c>
      <c r="D42" s="119">
        <v>7.2</v>
      </c>
      <c r="E42" s="122">
        <v>-0.2</v>
      </c>
      <c r="F42" s="125">
        <v>-6.6</v>
      </c>
      <c r="G42" s="128">
        <v>-3</v>
      </c>
      <c r="H42" s="149">
        <v>10.7</v>
      </c>
      <c r="I42" s="119">
        <v>9.8000000000000007</v>
      </c>
      <c r="J42" s="122">
        <v>2.2999999999999998</v>
      </c>
      <c r="K42" s="125">
        <v>-19</v>
      </c>
      <c r="L42" s="128">
        <v>2.1</v>
      </c>
      <c r="M42" s="151" t="s">
        <v>48</v>
      </c>
    </row>
    <row r="43" spans="1:13" s="9" customFormat="1" ht="11.45" customHeight="1" x14ac:dyDescent="0.2">
      <c r="A43" s="13" t="s">
        <v>49</v>
      </c>
      <c r="B43" s="131" t="s">
        <v>37</v>
      </c>
      <c r="C43" s="116">
        <v>34.299999999999997</v>
      </c>
      <c r="D43" s="119">
        <v>23.2</v>
      </c>
      <c r="E43" s="122">
        <v>25.1</v>
      </c>
      <c r="F43" s="125">
        <v>1.1000000000000001</v>
      </c>
      <c r="G43" s="128">
        <v>16.7</v>
      </c>
      <c r="H43" s="149">
        <v>13.2</v>
      </c>
      <c r="I43" s="119">
        <v>9.6</v>
      </c>
      <c r="J43" s="122">
        <v>18.600000000000001</v>
      </c>
      <c r="K43" s="125">
        <v>-2.2000000000000002</v>
      </c>
      <c r="L43" s="128">
        <v>32.700000000000003</v>
      </c>
      <c r="M43" s="151" t="s">
        <v>49</v>
      </c>
    </row>
    <row r="44" spans="1:13" s="9" customFormat="1" ht="19.899999999999999" customHeight="1" x14ac:dyDescent="0.2">
      <c r="A44" s="113">
        <v>2025</v>
      </c>
      <c r="B44" s="114"/>
      <c r="C44" s="115"/>
      <c r="D44" s="118"/>
      <c r="E44" s="121"/>
      <c r="F44" s="124"/>
      <c r="G44" s="127"/>
      <c r="H44" s="148"/>
      <c r="I44" s="118"/>
      <c r="J44" s="121"/>
      <c r="K44" s="124"/>
      <c r="L44" s="127"/>
      <c r="M44" s="152">
        <v>2025</v>
      </c>
    </row>
    <row r="45" spans="1:13" s="9" customFormat="1" ht="19.899999999999999" customHeight="1" x14ac:dyDescent="0.2">
      <c r="A45" s="13" t="s">
        <v>50</v>
      </c>
      <c r="B45" s="131" t="s">
        <v>37</v>
      </c>
      <c r="C45" s="116">
        <v>-14.8</v>
      </c>
      <c r="D45" s="119">
        <v>-12.9</v>
      </c>
      <c r="E45" s="122">
        <v>-20.2</v>
      </c>
      <c r="F45" s="125">
        <v>-39.200000000000003</v>
      </c>
      <c r="G45" s="128">
        <v>-15.4</v>
      </c>
      <c r="H45" s="149">
        <v>-25.4</v>
      </c>
      <c r="I45" s="119">
        <v>-27.9</v>
      </c>
      <c r="J45" s="122">
        <v>-27.4</v>
      </c>
      <c r="K45" s="125">
        <v>-39</v>
      </c>
      <c r="L45" s="128">
        <v>-24.6</v>
      </c>
      <c r="M45" s="151" t="s">
        <v>50</v>
      </c>
    </row>
    <row r="46" spans="1:13" s="9" customFormat="1" ht="11.45" customHeight="1" x14ac:dyDescent="0.2">
      <c r="A46" s="13" t="s">
        <v>51</v>
      </c>
      <c r="B46" s="131" t="s">
        <v>37</v>
      </c>
      <c r="C46" s="116">
        <v>49.4</v>
      </c>
      <c r="D46" s="119">
        <v>41.7</v>
      </c>
      <c r="E46" s="122">
        <v>29</v>
      </c>
      <c r="F46" s="125">
        <v>25.9</v>
      </c>
      <c r="G46" s="128">
        <v>27</v>
      </c>
      <c r="H46" s="149">
        <v>18.7</v>
      </c>
      <c r="I46" s="119">
        <v>21.2</v>
      </c>
      <c r="J46" s="122">
        <v>15</v>
      </c>
      <c r="K46" s="125">
        <v>18.600000000000001</v>
      </c>
      <c r="L46" s="128">
        <v>38.200000000000003</v>
      </c>
      <c r="M46" s="151" t="s">
        <v>51</v>
      </c>
    </row>
    <row r="47" spans="1:13" s="9" customFormat="1" ht="11.45" customHeight="1" x14ac:dyDescent="0.2">
      <c r="A47" s="13" t="s">
        <v>40</v>
      </c>
      <c r="B47" s="131" t="s">
        <v>38</v>
      </c>
      <c r="C47" s="116">
        <v>29.5</v>
      </c>
      <c r="D47" s="119">
        <v>5.0999999999999996</v>
      </c>
      <c r="E47" s="122">
        <v>-7.2</v>
      </c>
      <c r="F47" s="125">
        <v>64</v>
      </c>
      <c r="G47" s="128">
        <v>0.7</v>
      </c>
      <c r="H47" s="149">
        <v>27.7</v>
      </c>
      <c r="I47" s="119">
        <v>29.3</v>
      </c>
      <c r="J47" s="122">
        <v>-0.8</v>
      </c>
      <c r="K47" s="125">
        <v>-22.9</v>
      </c>
      <c r="L47" s="128">
        <v>10.8</v>
      </c>
      <c r="M47" s="151" t="s">
        <v>40</v>
      </c>
    </row>
    <row r="48" spans="1:13" s="2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21"/>
      <c r="I48" s="19"/>
      <c r="J48" s="15"/>
      <c r="K48" s="20"/>
      <c r="L48" s="16"/>
      <c r="M48" s="23"/>
    </row>
    <row r="49" spans="1:13" ht="32.1" customHeight="1" x14ac:dyDescent="0.25">
      <c r="A49" s="75" t="str">
        <f>IF(LEN(B51)&gt;0,SUBSTITUTE(A51&amp;B51,CHAR(10),CHAR(10)&amp;"　　 ")," ")</f>
        <v>Note:Definition scope of Section and Chapter is correspondent with Harmonized System(HS). Nevertheless, their names are
　　 simplified generally.</v>
      </c>
      <c r="B49" s="75"/>
      <c r="C49" s="75"/>
      <c r="D49" s="75"/>
      <c r="E49" s="75"/>
      <c r="F49" s="75"/>
      <c r="G49" s="75"/>
      <c r="H49" s="38"/>
      <c r="I49" s="38"/>
      <c r="J49" s="39"/>
      <c r="K49" s="38"/>
      <c r="L49" s="38"/>
      <c r="M49" s="38"/>
    </row>
    <row r="51" spans="1:13" ht="409.6" hidden="1" x14ac:dyDescent="0.25">
      <c r="A51" s="111" t="s">
        <v>39</v>
      </c>
      <c r="B51" s="112" t="s">
        <v>36</v>
      </c>
    </row>
  </sheetData>
  <mergeCells count="21">
    <mergeCell ref="A4:B6"/>
    <mergeCell ref="E4:E6"/>
    <mergeCell ref="C4:C6"/>
    <mergeCell ref="H7:L7"/>
    <mergeCell ref="H1:M1"/>
    <mergeCell ref="H2:M2"/>
    <mergeCell ref="M4:M6"/>
    <mergeCell ref="L4:L6"/>
    <mergeCell ref="F4:F6"/>
    <mergeCell ref="A49:G49"/>
    <mergeCell ref="A1:G1"/>
    <mergeCell ref="A2:G2"/>
    <mergeCell ref="H4:H6"/>
    <mergeCell ref="J4:J6"/>
    <mergeCell ref="G4:G6"/>
    <mergeCell ref="C7:G7"/>
    <mergeCell ref="D4:D6"/>
    <mergeCell ref="I5:I6"/>
    <mergeCell ref="H28:L28"/>
    <mergeCell ref="C28:G28"/>
    <mergeCell ref="K5:K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G1"/>
    </sheetView>
  </sheetViews>
  <sheetFormatPr defaultRowHeight="15.75" x14ac:dyDescent="0.25"/>
  <cols>
    <col min="1" max="1" width="11.125" style="1" customWidth="1"/>
    <col min="2" max="2" width="2.25" style="1" customWidth="1"/>
    <col min="3" max="12" width="14.375" style="1" customWidth="1"/>
    <col min="13" max="13" width="14.125" style="1" customWidth="1"/>
    <col min="14" max="16384" width="9" style="1"/>
  </cols>
  <sheetData>
    <row r="1" spans="1:13" ht="26.1" customHeight="1" x14ac:dyDescent="0.4">
      <c r="A1" s="147" t="s">
        <v>53</v>
      </c>
      <c r="B1" s="65"/>
      <c r="C1" s="65"/>
      <c r="D1" s="65"/>
      <c r="E1" s="65"/>
      <c r="F1" s="65"/>
      <c r="G1" s="65"/>
      <c r="H1" s="147" t="s">
        <v>53</v>
      </c>
      <c r="I1" s="65"/>
      <c r="J1" s="65"/>
      <c r="K1" s="65"/>
      <c r="L1" s="65"/>
      <c r="M1" s="65"/>
    </row>
    <row r="2" spans="1:13" s="12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78" t="s">
        <v>0</v>
      </c>
      <c r="B4" s="79"/>
      <c r="C4" s="27"/>
      <c r="D4" s="70" t="s">
        <v>9</v>
      </c>
      <c r="E4" s="56" t="s">
        <v>10</v>
      </c>
      <c r="F4" s="56" t="s">
        <v>11</v>
      </c>
      <c r="G4" s="51" t="s">
        <v>25</v>
      </c>
      <c r="H4" s="84" t="s">
        <v>26</v>
      </c>
      <c r="I4" s="84" t="s">
        <v>28</v>
      </c>
      <c r="J4" s="70" t="s">
        <v>12</v>
      </c>
      <c r="K4" s="26"/>
      <c r="L4" s="25"/>
      <c r="M4" s="67" t="s">
        <v>0</v>
      </c>
    </row>
    <row r="5" spans="1:13" s="3" customFormat="1" ht="15" customHeight="1" x14ac:dyDescent="0.25">
      <c r="A5" s="80"/>
      <c r="B5" s="81"/>
      <c r="C5" s="91" t="s">
        <v>15</v>
      </c>
      <c r="D5" s="95"/>
      <c r="E5" s="57"/>
      <c r="F5" s="57"/>
      <c r="G5" s="93"/>
      <c r="H5" s="76"/>
      <c r="I5" s="76"/>
      <c r="J5" s="85"/>
      <c r="K5" s="57" t="s">
        <v>27</v>
      </c>
      <c r="L5" s="57" t="s">
        <v>13</v>
      </c>
      <c r="M5" s="68"/>
    </row>
    <row r="6" spans="1:13" s="3" customFormat="1" ht="50.1" customHeight="1" thickBot="1" x14ac:dyDescent="0.3">
      <c r="A6" s="82"/>
      <c r="B6" s="83"/>
      <c r="C6" s="92"/>
      <c r="D6" s="96"/>
      <c r="E6" s="58"/>
      <c r="F6" s="58"/>
      <c r="G6" s="94"/>
      <c r="H6" s="77"/>
      <c r="I6" s="77"/>
      <c r="J6" s="86"/>
      <c r="K6" s="58"/>
      <c r="L6" s="58"/>
      <c r="M6" s="69"/>
    </row>
    <row r="7" spans="1:13" s="3" customFormat="1" ht="14.1" customHeight="1" x14ac:dyDescent="0.25">
      <c r="A7" s="7"/>
      <c r="B7" s="8"/>
      <c r="C7" s="54" t="s">
        <v>35</v>
      </c>
      <c r="D7" s="55"/>
      <c r="E7" s="55"/>
      <c r="F7" s="55"/>
      <c r="G7" s="55"/>
      <c r="H7" s="55" t="s">
        <v>35</v>
      </c>
      <c r="I7" s="55"/>
      <c r="J7" s="55"/>
      <c r="K7" s="55"/>
      <c r="L7" s="90"/>
      <c r="M7" s="22"/>
    </row>
    <row r="8" spans="1:13" s="9" customFormat="1" ht="11.45" customHeight="1" x14ac:dyDescent="0.2">
      <c r="A8" s="113">
        <v>2020</v>
      </c>
      <c r="B8" s="114"/>
      <c r="C8" s="134">
        <v>89.8</v>
      </c>
      <c r="D8" s="137">
        <v>103.17</v>
      </c>
      <c r="E8" s="140">
        <v>87.66</v>
      </c>
      <c r="F8" s="143">
        <v>97.87</v>
      </c>
      <c r="G8" s="146">
        <v>96.95</v>
      </c>
      <c r="H8" s="155">
        <v>103.29</v>
      </c>
      <c r="I8" s="137">
        <v>89.07</v>
      </c>
      <c r="J8" s="140">
        <v>91.51</v>
      </c>
      <c r="K8" s="143">
        <v>82.61</v>
      </c>
      <c r="L8" s="146">
        <v>99.02</v>
      </c>
      <c r="M8" s="152">
        <v>2020</v>
      </c>
    </row>
    <row r="9" spans="1:13" s="9" customFormat="1" ht="11.45" customHeight="1" x14ac:dyDescent="0.2">
      <c r="A9" s="113">
        <v>2021</v>
      </c>
      <c r="B9" s="114"/>
      <c r="C9" s="134">
        <v>100</v>
      </c>
      <c r="D9" s="137">
        <v>100</v>
      </c>
      <c r="E9" s="140">
        <v>100</v>
      </c>
      <c r="F9" s="143">
        <v>100</v>
      </c>
      <c r="G9" s="146">
        <v>100</v>
      </c>
      <c r="H9" s="155">
        <v>100</v>
      </c>
      <c r="I9" s="137">
        <v>100</v>
      </c>
      <c r="J9" s="140">
        <v>100</v>
      </c>
      <c r="K9" s="143">
        <v>100</v>
      </c>
      <c r="L9" s="146">
        <v>100</v>
      </c>
      <c r="M9" s="152">
        <v>2021</v>
      </c>
    </row>
    <row r="10" spans="1:13" s="9" customFormat="1" ht="11.45" customHeight="1" x14ac:dyDescent="0.2">
      <c r="A10" s="113">
        <v>2022</v>
      </c>
      <c r="B10" s="114"/>
      <c r="C10" s="134">
        <v>93.08</v>
      </c>
      <c r="D10" s="137">
        <v>106.24</v>
      </c>
      <c r="E10" s="140">
        <v>91.15</v>
      </c>
      <c r="F10" s="143">
        <v>92.16</v>
      </c>
      <c r="G10" s="146">
        <v>99.51</v>
      </c>
      <c r="H10" s="155">
        <v>125.9</v>
      </c>
      <c r="I10" s="137">
        <v>94.67</v>
      </c>
      <c r="J10" s="140">
        <v>88.21</v>
      </c>
      <c r="K10" s="143">
        <v>77.510000000000005</v>
      </c>
      <c r="L10" s="146">
        <v>93.4</v>
      </c>
      <c r="M10" s="152">
        <v>2022</v>
      </c>
    </row>
    <row r="11" spans="1:13" s="9" customFormat="1" ht="11.45" customHeight="1" x14ac:dyDescent="0.2">
      <c r="A11" s="113">
        <v>2023</v>
      </c>
      <c r="B11" s="114"/>
      <c r="C11" s="134">
        <v>82.81</v>
      </c>
      <c r="D11" s="137">
        <v>118.86</v>
      </c>
      <c r="E11" s="140">
        <v>86.01</v>
      </c>
      <c r="F11" s="143">
        <v>89.34</v>
      </c>
      <c r="G11" s="146">
        <v>95.96</v>
      </c>
      <c r="H11" s="155">
        <v>124.88</v>
      </c>
      <c r="I11" s="137">
        <v>80.3</v>
      </c>
      <c r="J11" s="140">
        <v>81.03</v>
      </c>
      <c r="K11" s="143">
        <v>80.59</v>
      </c>
      <c r="L11" s="146">
        <v>82.18</v>
      </c>
      <c r="M11" s="152">
        <v>2023</v>
      </c>
    </row>
    <row r="12" spans="1:13" s="9" customFormat="1" ht="19.899999999999999" customHeight="1" x14ac:dyDescent="0.2">
      <c r="A12" s="113">
        <v>2024</v>
      </c>
      <c r="B12" s="114"/>
      <c r="C12" s="134">
        <v>90.38</v>
      </c>
      <c r="D12" s="137">
        <v>113.52</v>
      </c>
      <c r="E12" s="140">
        <v>85.71</v>
      </c>
      <c r="F12" s="143">
        <v>93.83</v>
      </c>
      <c r="G12" s="146">
        <v>99.62</v>
      </c>
      <c r="H12" s="155">
        <v>130.04</v>
      </c>
      <c r="I12" s="137">
        <v>80.94</v>
      </c>
      <c r="J12" s="140">
        <v>97.04</v>
      </c>
      <c r="K12" s="143">
        <v>90.84</v>
      </c>
      <c r="L12" s="146">
        <v>105.27</v>
      </c>
      <c r="M12" s="152">
        <v>2024</v>
      </c>
    </row>
    <row r="13" spans="1:13" s="9" customFormat="1" ht="19.899999999999999" customHeight="1" x14ac:dyDescent="0.2">
      <c r="A13" s="13" t="s">
        <v>40</v>
      </c>
      <c r="B13" s="114"/>
      <c r="C13" s="133">
        <v>99.32</v>
      </c>
      <c r="D13" s="136">
        <v>104.06</v>
      </c>
      <c r="E13" s="139">
        <v>74.400000000000006</v>
      </c>
      <c r="F13" s="142">
        <v>96.82</v>
      </c>
      <c r="G13" s="145">
        <v>96.41</v>
      </c>
      <c r="H13" s="154">
        <v>120.72</v>
      </c>
      <c r="I13" s="136">
        <v>86.55</v>
      </c>
      <c r="J13" s="139">
        <v>99.77</v>
      </c>
      <c r="K13" s="142">
        <v>106.72</v>
      </c>
      <c r="L13" s="145">
        <v>95.58</v>
      </c>
      <c r="M13" s="151" t="s">
        <v>40</v>
      </c>
    </row>
    <row r="14" spans="1:13" s="9" customFormat="1" ht="19.899999999999999" customHeight="1" x14ac:dyDescent="0.2">
      <c r="A14" s="13" t="s">
        <v>41</v>
      </c>
      <c r="B14" s="114"/>
      <c r="C14" s="133">
        <v>87.37</v>
      </c>
      <c r="D14" s="136">
        <v>110.42</v>
      </c>
      <c r="E14" s="139">
        <v>86.65</v>
      </c>
      <c r="F14" s="142">
        <v>79.95</v>
      </c>
      <c r="G14" s="145">
        <v>78.069999999999993</v>
      </c>
      <c r="H14" s="154">
        <v>99.22</v>
      </c>
      <c r="I14" s="136">
        <v>75.84</v>
      </c>
      <c r="J14" s="139">
        <v>92.31</v>
      </c>
      <c r="K14" s="142">
        <v>85.01</v>
      </c>
      <c r="L14" s="145">
        <v>93.19</v>
      </c>
      <c r="M14" s="151" t="s">
        <v>41</v>
      </c>
    </row>
    <row r="15" spans="1:13" s="9" customFormat="1" ht="11.45" customHeight="1" x14ac:dyDescent="0.2">
      <c r="A15" s="13" t="s">
        <v>42</v>
      </c>
      <c r="B15" s="114"/>
      <c r="C15" s="133">
        <v>94.9</v>
      </c>
      <c r="D15" s="136">
        <v>115.25</v>
      </c>
      <c r="E15" s="139">
        <v>83.33</v>
      </c>
      <c r="F15" s="142">
        <v>92.83</v>
      </c>
      <c r="G15" s="145">
        <v>84.67</v>
      </c>
      <c r="H15" s="154">
        <v>124.09</v>
      </c>
      <c r="I15" s="136">
        <v>79.23</v>
      </c>
      <c r="J15" s="139">
        <v>105.99</v>
      </c>
      <c r="K15" s="142">
        <v>96.67</v>
      </c>
      <c r="L15" s="145">
        <v>126.77</v>
      </c>
      <c r="M15" s="151" t="s">
        <v>42</v>
      </c>
    </row>
    <row r="16" spans="1:13" s="9" customFormat="1" ht="11.45" customHeight="1" x14ac:dyDescent="0.2">
      <c r="A16" s="13" t="s">
        <v>43</v>
      </c>
      <c r="B16" s="114"/>
      <c r="C16" s="133">
        <v>95.13</v>
      </c>
      <c r="D16" s="136">
        <v>122.1</v>
      </c>
      <c r="E16" s="139">
        <v>98.2</v>
      </c>
      <c r="F16" s="142">
        <v>98.96</v>
      </c>
      <c r="G16" s="145">
        <v>86.48</v>
      </c>
      <c r="H16" s="154">
        <v>154.54</v>
      </c>
      <c r="I16" s="136">
        <v>83.14</v>
      </c>
      <c r="J16" s="139">
        <v>120.61</v>
      </c>
      <c r="K16" s="142">
        <v>98.7</v>
      </c>
      <c r="L16" s="145">
        <v>187.5</v>
      </c>
      <c r="M16" s="151" t="s">
        <v>43</v>
      </c>
    </row>
    <row r="17" spans="1:13" s="9" customFormat="1" ht="19.899999999999999" customHeight="1" x14ac:dyDescent="0.2">
      <c r="A17" s="13" t="s">
        <v>44</v>
      </c>
      <c r="B17" s="114"/>
      <c r="C17" s="133">
        <v>91.89</v>
      </c>
      <c r="D17" s="136">
        <v>109.31</v>
      </c>
      <c r="E17" s="139">
        <v>83.23</v>
      </c>
      <c r="F17" s="142">
        <v>91.46</v>
      </c>
      <c r="G17" s="145">
        <v>90.56</v>
      </c>
      <c r="H17" s="154">
        <v>123.05</v>
      </c>
      <c r="I17" s="136">
        <v>73.930000000000007</v>
      </c>
      <c r="J17" s="139">
        <v>113.25</v>
      </c>
      <c r="K17" s="142">
        <v>88.92</v>
      </c>
      <c r="L17" s="145">
        <v>148.71</v>
      </c>
      <c r="M17" s="151" t="s">
        <v>44</v>
      </c>
    </row>
    <row r="18" spans="1:13" s="9" customFormat="1" ht="11.45" customHeight="1" x14ac:dyDescent="0.2">
      <c r="A18" s="13" t="s">
        <v>45</v>
      </c>
      <c r="B18" s="114"/>
      <c r="C18" s="133">
        <v>91.27</v>
      </c>
      <c r="D18" s="136">
        <v>112.11</v>
      </c>
      <c r="E18" s="139">
        <v>89.61</v>
      </c>
      <c r="F18" s="142">
        <v>95.29</v>
      </c>
      <c r="G18" s="145">
        <v>96.36</v>
      </c>
      <c r="H18" s="154">
        <v>117.98</v>
      </c>
      <c r="I18" s="136">
        <v>82.02</v>
      </c>
      <c r="J18" s="139">
        <v>102.25</v>
      </c>
      <c r="K18" s="142">
        <v>92.07</v>
      </c>
      <c r="L18" s="145">
        <v>116.09</v>
      </c>
      <c r="M18" s="151" t="s">
        <v>45</v>
      </c>
    </row>
    <row r="19" spans="1:13" s="9" customFormat="1" ht="11.45" customHeight="1" x14ac:dyDescent="0.2">
      <c r="A19" s="13" t="s">
        <v>46</v>
      </c>
      <c r="B19" s="114"/>
      <c r="C19" s="133">
        <v>88.14</v>
      </c>
      <c r="D19" s="136">
        <v>97.78</v>
      </c>
      <c r="E19" s="139">
        <v>90.3</v>
      </c>
      <c r="F19" s="142">
        <v>98.08</v>
      </c>
      <c r="G19" s="145">
        <v>104.56</v>
      </c>
      <c r="H19" s="154">
        <v>161.52000000000001</v>
      </c>
      <c r="I19" s="136">
        <v>68.83</v>
      </c>
      <c r="J19" s="139">
        <v>88.51</v>
      </c>
      <c r="K19" s="142">
        <v>89.85</v>
      </c>
      <c r="L19" s="145">
        <v>83.96</v>
      </c>
      <c r="M19" s="151" t="s">
        <v>46</v>
      </c>
    </row>
    <row r="20" spans="1:13" s="9" customFormat="1" ht="19.899999999999999" customHeight="1" x14ac:dyDescent="0.2">
      <c r="A20" s="13" t="s">
        <v>47</v>
      </c>
      <c r="B20" s="114"/>
      <c r="C20" s="133">
        <v>82.94</v>
      </c>
      <c r="D20" s="136">
        <v>107.45</v>
      </c>
      <c r="E20" s="139">
        <v>75.8</v>
      </c>
      <c r="F20" s="142">
        <v>88.76</v>
      </c>
      <c r="G20" s="145">
        <v>112.58</v>
      </c>
      <c r="H20" s="154">
        <v>130.09</v>
      </c>
      <c r="I20" s="136">
        <v>60.91</v>
      </c>
      <c r="J20" s="139">
        <v>94.14</v>
      </c>
      <c r="K20" s="142">
        <v>95.52</v>
      </c>
      <c r="L20" s="145">
        <v>82.87</v>
      </c>
      <c r="M20" s="151" t="s">
        <v>47</v>
      </c>
    </row>
    <row r="21" spans="1:13" s="9" customFormat="1" ht="11.45" customHeight="1" x14ac:dyDescent="0.2">
      <c r="A21" s="13" t="s">
        <v>48</v>
      </c>
      <c r="B21" s="114"/>
      <c r="C21" s="133">
        <v>85.57</v>
      </c>
      <c r="D21" s="136">
        <v>117.79</v>
      </c>
      <c r="E21" s="139">
        <v>82.26</v>
      </c>
      <c r="F21" s="142">
        <v>83.25</v>
      </c>
      <c r="G21" s="145">
        <v>105.15</v>
      </c>
      <c r="H21" s="154">
        <v>111.6</v>
      </c>
      <c r="I21" s="136">
        <v>74.400000000000006</v>
      </c>
      <c r="J21" s="139">
        <v>94.18</v>
      </c>
      <c r="K21" s="142">
        <v>88.54</v>
      </c>
      <c r="L21" s="145">
        <v>90.21</v>
      </c>
      <c r="M21" s="151" t="s">
        <v>48</v>
      </c>
    </row>
    <row r="22" spans="1:13" s="9" customFormat="1" ht="11.45" customHeight="1" x14ac:dyDescent="0.2">
      <c r="A22" s="13" t="s">
        <v>49</v>
      </c>
      <c r="B22" s="131" t="s">
        <v>37</v>
      </c>
      <c r="C22" s="133">
        <v>102.62</v>
      </c>
      <c r="D22" s="136">
        <v>130.21</v>
      </c>
      <c r="E22" s="139">
        <v>91.51</v>
      </c>
      <c r="F22" s="142">
        <v>112.6</v>
      </c>
      <c r="G22" s="145">
        <v>123.59</v>
      </c>
      <c r="H22" s="154">
        <v>163.41999999999999</v>
      </c>
      <c r="I22" s="136">
        <v>86.68</v>
      </c>
      <c r="J22" s="139">
        <v>90.03</v>
      </c>
      <c r="K22" s="142">
        <v>81.790000000000006</v>
      </c>
      <c r="L22" s="145">
        <v>79.430000000000007</v>
      </c>
      <c r="M22" s="151" t="s">
        <v>49</v>
      </c>
    </row>
    <row r="23" spans="1:13" s="9" customFormat="1" ht="19.899999999999999" customHeight="1" x14ac:dyDescent="0.2">
      <c r="A23" s="113">
        <v>2025</v>
      </c>
      <c r="B23" s="114"/>
      <c r="C23" s="132"/>
      <c r="D23" s="135"/>
      <c r="E23" s="138"/>
      <c r="F23" s="141"/>
      <c r="G23" s="144"/>
      <c r="H23" s="153"/>
      <c r="I23" s="135"/>
      <c r="J23" s="138"/>
      <c r="K23" s="141"/>
      <c r="L23" s="144"/>
      <c r="M23" s="152">
        <v>2025</v>
      </c>
    </row>
    <row r="24" spans="1:13" s="9" customFormat="1" ht="19.899999999999999" customHeight="1" x14ac:dyDescent="0.2">
      <c r="A24" s="13" t="s">
        <v>50</v>
      </c>
      <c r="B24" s="131" t="s">
        <v>37</v>
      </c>
      <c r="C24" s="133">
        <v>74.33</v>
      </c>
      <c r="D24" s="136">
        <v>95.88</v>
      </c>
      <c r="E24" s="139">
        <v>70.180000000000007</v>
      </c>
      <c r="F24" s="142">
        <v>70.52</v>
      </c>
      <c r="G24" s="145">
        <v>91.89</v>
      </c>
      <c r="H24" s="154">
        <v>108.65</v>
      </c>
      <c r="I24" s="136">
        <v>60.22</v>
      </c>
      <c r="J24" s="139">
        <v>85.7</v>
      </c>
      <c r="K24" s="142">
        <v>78.97</v>
      </c>
      <c r="L24" s="145">
        <v>74.08</v>
      </c>
      <c r="M24" s="151" t="s">
        <v>50</v>
      </c>
    </row>
    <row r="25" spans="1:13" s="9" customFormat="1" ht="11.45" customHeight="1" x14ac:dyDescent="0.2">
      <c r="A25" s="13" t="s">
        <v>51</v>
      </c>
      <c r="B25" s="131" t="s">
        <v>37</v>
      </c>
      <c r="C25" s="133">
        <v>82.98</v>
      </c>
      <c r="D25" s="136">
        <v>70.39</v>
      </c>
      <c r="E25" s="139">
        <v>59.55</v>
      </c>
      <c r="F25" s="142">
        <v>87.01</v>
      </c>
      <c r="G25" s="145">
        <v>62.6</v>
      </c>
      <c r="H25" s="154">
        <v>74.47</v>
      </c>
      <c r="I25" s="136">
        <v>68.02</v>
      </c>
      <c r="J25" s="139">
        <v>89.68</v>
      </c>
      <c r="K25" s="142">
        <v>89.74</v>
      </c>
      <c r="L25" s="145">
        <v>88.84</v>
      </c>
      <c r="M25" s="151" t="s">
        <v>51</v>
      </c>
    </row>
    <row r="26" spans="1:13" s="9" customFormat="1" ht="11.45" customHeight="1" x14ac:dyDescent="0.2">
      <c r="A26" s="13" t="s">
        <v>40</v>
      </c>
      <c r="B26" s="131" t="s">
        <v>38</v>
      </c>
      <c r="C26" s="133">
        <v>111.64</v>
      </c>
      <c r="D26" s="136">
        <v>125.36</v>
      </c>
      <c r="E26" s="139">
        <v>95.35</v>
      </c>
      <c r="F26" s="142">
        <v>104.57</v>
      </c>
      <c r="G26" s="145">
        <v>111.44</v>
      </c>
      <c r="H26" s="154">
        <v>136.49</v>
      </c>
      <c r="I26" s="136">
        <v>94.04</v>
      </c>
      <c r="J26" s="139">
        <v>111.15</v>
      </c>
      <c r="K26" s="142">
        <v>93.28</v>
      </c>
      <c r="L26" s="145">
        <v>109.26</v>
      </c>
      <c r="M26" s="151" t="s">
        <v>40</v>
      </c>
    </row>
    <row r="27" spans="1:13" s="2" customFormat="1" ht="3" customHeight="1" x14ac:dyDescent="0.25">
      <c r="A27" s="29"/>
      <c r="B27" s="30"/>
      <c r="C27" s="31"/>
      <c r="D27" s="32"/>
      <c r="E27" s="33"/>
      <c r="F27" s="34"/>
      <c r="G27" s="35"/>
      <c r="H27" s="36"/>
      <c r="I27" s="32"/>
      <c r="J27" s="33"/>
      <c r="K27" s="34"/>
      <c r="L27" s="35"/>
      <c r="M27" s="37"/>
    </row>
    <row r="28" spans="1:13" s="9" customFormat="1" ht="14.1" customHeight="1" x14ac:dyDescent="0.25">
      <c r="A28" s="13"/>
      <c r="B28" s="10"/>
      <c r="C28" s="62" t="s">
        <v>29</v>
      </c>
      <c r="D28" s="63"/>
      <c r="E28" s="63"/>
      <c r="F28" s="63"/>
      <c r="G28" s="63"/>
      <c r="H28" s="59" t="s">
        <v>29</v>
      </c>
      <c r="I28" s="60"/>
      <c r="J28" s="60"/>
      <c r="K28" s="60"/>
      <c r="L28" s="61"/>
      <c r="M28" s="24"/>
    </row>
    <row r="29" spans="1:13" s="9" customFormat="1" ht="11.45" customHeight="1" x14ac:dyDescent="0.2">
      <c r="A29" s="113">
        <v>2020</v>
      </c>
      <c r="B29" s="114"/>
      <c r="C29" s="117">
        <v>4.5999999999999996</v>
      </c>
      <c r="D29" s="120">
        <v>-9.1999999999999993</v>
      </c>
      <c r="E29" s="123">
        <v>-3</v>
      </c>
      <c r="F29" s="126">
        <v>-2.5</v>
      </c>
      <c r="G29" s="129">
        <v>-4</v>
      </c>
      <c r="H29" s="150">
        <v>-12</v>
      </c>
      <c r="I29" s="120">
        <v>1.5</v>
      </c>
      <c r="J29" s="123">
        <v>3.2</v>
      </c>
      <c r="K29" s="126">
        <v>-0.5</v>
      </c>
      <c r="L29" s="129">
        <v>-1.8</v>
      </c>
      <c r="M29" s="152">
        <v>2020</v>
      </c>
    </row>
    <row r="30" spans="1:13" s="9" customFormat="1" ht="11.45" customHeight="1" x14ac:dyDescent="0.2">
      <c r="A30" s="113">
        <v>2021</v>
      </c>
      <c r="B30" s="114"/>
      <c r="C30" s="117">
        <v>11.4</v>
      </c>
      <c r="D30" s="120">
        <v>-3.1</v>
      </c>
      <c r="E30" s="123">
        <v>14.1</v>
      </c>
      <c r="F30" s="126">
        <v>2.2000000000000002</v>
      </c>
      <c r="G30" s="129">
        <v>3.1</v>
      </c>
      <c r="H30" s="150">
        <v>-3.2</v>
      </c>
      <c r="I30" s="120">
        <v>12.3</v>
      </c>
      <c r="J30" s="123">
        <v>9.3000000000000007</v>
      </c>
      <c r="K30" s="126">
        <v>21.1</v>
      </c>
      <c r="L30" s="129">
        <v>1</v>
      </c>
      <c r="M30" s="152">
        <v>2021</v>
      </c>
    </row>
    <row r="31" spans="1:13" s="9" customFormat="1" ht="11.45" customHeight="1" x14ac:dyDescent="0.2">
      <c r="A31" s="113">
        <v>2022</v>
      </c>
      <c r="B31" s="114"/>
      <c r="C31" s="117">
        <v>-6.9</v>
      </c>
      <c r="D31" s="120">
        <v>6.2</v>
      </c>
      <c r="E31" s="123">
        <v>-8.9</v>
      </c>
      <c r="F31" s="126">
        <v>-7.8</v>
      </c>
      <c r="G31" s="129">
        <v>-0.5</v>
      </c>
      <c r="H31" s="150">
        <v>25.9</v>
      </c>
      <c r="I31" s="120">
        <v>-5.3</v>
      </c>
      <c r="J31" s="123">
        <v>-11.8</v>
      </c>
      <c r="K31" s="126">
        <v>-22.5</v>
      </c>
      <c r="L31" s="129">
        <v>-6.6</v>
      </c>
      <c r="M31" s="152">
        <v>2022</v>
      </c>
    </row>
    <row r="32" spans="1:13" s="9" customFormat="1" ht="11.45" customHeight="1" x14ac:dyDescent="0.2">
      <c r="A32" s="113">
        <v>2023</v>
      </c>
      <c r="B32" s="114"/>
      <c r="C32" s="117">
        <v>-11</v>
      </c>
      <c r="D32" s="120">
        <v>11.9</v>
      </c>
      <c r="E32" s="123">
        <v>-5.6</v>
      </c>
      <c r="F32" s="126">
        <v>-3.1</v>
      </c>
      <c r="G32" s="129">
        <v>-3.6</v>
      </c>
      <c r="H32" s="150">
        <v>-0.8</v>
      </c>
      <c r="I32" s="120">
        <v>-15.2</v>
      </c>
      <c r="J32" s="123">
        <v>-8.1</v>
      </c>
      <c r="K32" s="126">
        <v>4</v>
      </c>
      <c r="L32" s="129">
        <v>-12</v>
      </c>
      <c r="M32" s="152">
        <v>2023</v>
      </c>
    </row>
    <row r="33" spans="1:13" s="9" customFormat="1" ht="19.899999999999999" customHeight="1" x14ac:dyDescent="0.2">
      <c r="A33" s="113">
        <v>2024</v>
      </c>
      <c r="B33" s="114"/>
      <c r="C33" s="117">
        <v>9.1</v>
      </c>
      <c r="D33" s="120">
        <v>-4.5</v>
      </c>
      <c r="E33" s="123">
        <v>-0.3</v>
      </c>
      <c r="F33" s="126">
        <v>5</v>
      </c>
      <c r="G33" s="129">
        <v>3.8</v>
      </c>
      <c r="H33" s="150">
        <v>4.0999999999999996</v>
      </c>
      <c r="I33" s="120">
        <v>0.8</v>
      </c>
      <c r="J33" s="123">
        <v>19.8</v>
      </c>
      <c r="K33" s="126">
        <v>12.7</v>
      </c>
      <c r="L33" s="129">
        <v>28.1</v>
      </c>
      <c r="M33" s="152">
        <v>2024</v>
      </c>
    </row>
    <row r="34" spans="1:13" s="9" customFormat="1" ht="19.899999999999999" customHeight="1" x14ac:dyDescent="0.2">
      <c r="A34" s="13" t="s">
        <v>40</v>
      </c>
      <c r="B34" s="114"/>
      <c r="C34" s="116">
        <v>10.9</v>
      </c>
      <c r="D34" s="119">
        <v>-18.600000000000001</v>
      </c>
      <c r="E34" s="122">
        <v>-26</v>
      </c>
      <c r="F34" s="125">
        <v>-4.0999999999999996</v>
      </c>
      <c r="G34" s="128">
        <v>-4.2</v>
      </c>
      <c r="H34" s="149">
        <v>-18.2</v>
      </c>
      <c r="I34" s="119">
        <v>0.2</v>
      </c>
      <c r="J34" s="122">
        <v>8.6999999999999993</v>
      </c>
      <c r="K34" s="125">
        <v>15.4</v>
      </c>
      <c r="L34" s="128">
        <v>-2.8</v>
      </c>
      <c r="M34" s="151" t="s">
        <v>40</v>
      </c>
    </row>
    <row r="35" spans="1:13" s="9" customFormat="1" ht="19.899999999999999" customHeight="1" x14ac:dyDescent="0.2">
      <c r="A35" s="13" t="s">
        <v>41</v>
      </c>
      <c r="B35" s="114"/>
      <c r="C35" s="116">
        <v>7.9</v>
      </c>
      <c r="D35" s="119">
        <v>-5.3</v>
      </c>
      <c r="E35" s="122">
        <v>-9.6999999999999993</v>
      </c>
      <c r="F35" s="125">
        <v>13.3</v>
      </c>
      <c r="G35" s="128">
        <v>-6</v>
      </c>
      <c r="H35" s="149">
        <v>-7.1</v>
      </c>
      <c r="I35" s="119">
        <v>-4.8</v>
      </c>
      <c r="J35" s="122">
        <v>15.4</v>
      </c>
      <c r="K35" s="125">
        <v>-7.1</v>
      </c>
      <c r="L35" s="128">
        <v>31.9</v>
      </c>
      <c r="M35" s="151" t="s">
        <v>41</v>
      </c>
    </row>
    <row r="36" spans="1:13" s="9" customFormat="1" ht="11.45" customHeight="1" x14ac:dyDescent="0.2">
      <c r="A36" s="13" t="s">
        <v>42</v>
      </c>
      <c r="B36" s="114"/>
      <c r="C36" s="116">
        <v>1.4</v>
      </c>
      <c r="D36" s="119">
        <v>-12.3</v>
      </c>
      <c r="E36" s="122">
        <v>-20.6</v>
      </c>
      <c r="F36" s="125">
        <v>-9.5</v>
      </c>
      <c r="G36" s="128">
        <v>-5.3</v>
      </c>
      <c r="H36" s="149">
        <v>-6.1</v>
      </c>
      <c r="I36" s="119">
        <v>-2.6</v>
      </c>
      <c r="J36" s="122">
        <v>22.4</v>
      </c>
      <c r="K36" s="125">
        <v>15</v>
      </c>
      <c r="L36" s="128">
        <v>32.6</v>
      </c>
      <c r="M36" s="151" t="s">
        <v>42</v>
      </c>
    </row>
    <row r="37" spans="1:13" s="9" customFormat="1" ht="11.45" customHeight="1" x14ac:dyDescent="0.2">
      <c r="A37" s="13" t="s">
        <v>43</v>
      </c>
      <c r="B37" s="114"/>
      <c r="C37" s="116">
        <v>18.399999999999999</v>
      </c>
      <c r="D37" s="119">
        <v>10.7</v>
      </c>
      <c r="E37" s="122">
        <v>10.9</v>
      </c>
      <c r="F37" s="125">
        <v>40.5</v>
      </c>
      <c r="G37" s="128">
        <v>7.2</v>
      </c>
      <c r="H37" s="149">
        <v>13.2</v>
      </c>
      <c r="I37" s="119">
        <v>9.3000000000000007</v>
      </c>
      <c r="J37" s="122">
        <v>58.7</v>
      </c>
      <c r="K37" s="125">
        <v>15.8</v>
      </c>
      <c r="L37" s="128">
        <v>155</v>
      </c>
      <c r="M37" s="151" t="s">
        <v>43</v>
      </c>
    </row>
    <row r="38" spans="1:13" s="9" customFormat="1" ht="19.899999999999999" customHeight="1" x14ac:dyDescent="0.2">
      <c r="A38" s="13" t="s">
        <v>44</v>
      </c>
      <c r="B38" s="114"/>
      <c r="C38" s="116">
        <v>10</v>
      </c>
      <c r="D38" s="119">
        <v>-17.100000000000001</v>
      </c>
      <c r="E38" s="122">
        <v>-6.9</v>
      </c>
      <c r="F38" s="125">
        <v>-6.1</v>
      </c>
      <c r="G38" s="128">
        <v>4</v>
      </c>
      <c r="H38" s="149">
        <v>-10.6</v>
      </c>
      <c r="I38" s="119">
        <v>-2.9</v>
      </c>
      <c r="J38" s="122">
        <v>35.9</v>
      </c>
      <c r="K38" s="125">
        <v>23.6</v>
      </c>
      <c r="L38" s="128">
        <v>46.3</v>
      </c>
      <c r="M38" s="151" t="s">
        <v>44</v>
      </c>
    </row>
    <row r="39" spans="1:13" s="9" customFormat="1" ht="11.45" customHeight="1" x14ac:dyDescent="0.2">
      <c r="A39" s="13" t="s">
        <v>45</v>
      </c>
      <c r="B39" s="114"/>
      <c r="C39" s="116">
        <v>8.3000000000000007</v>
      </c>
      <c r="D39" s="119">
        <v>-7</v>
      </c>
      <c r="E39" s="122">
        <v>3.5</v>
      </c>
      <c r="F39" s="125">
        <v>-0.3</v>
      </c>
      <c r="G39" s="128">
        <v>-8.6999999999999993</v>
      </c>
      <c r="H39" s="149">
        <v>-7</v>
      </c>
      <c r="I39" s="119">
        <v>18.3</v>
      </c>
      <c r="J39" s="122">
        <v>24.8</v>
      </c>
      <c r="K39" s="125">
        <v>8.6</v>
      </c>
      <c r="L39" s="128">
        <v>50.6</v>
      </c>
      <c r="M39" s="151" t="s">
        <v>45</v>
      </c>
    </row>
    <row r="40" spans="1:13" s="9" customFormat="1" ht="11.45" customHeight="1" x14ac:dyDescent="0.2">
      <c r="A40" s="13" t="s">
        <v>46</v>
      </c>
      <c r="B40" s="114"/>
      <c r="C40" s="116">
        <v>12.7</v>
      </c>
      <c r="D40" s="119">
        <v>-4.3</v>
      </c>
      <c r="E40" s="122">
        <v>15.2</v>
      </c>
      <c r="F40" s="125">
        <v>17.3</v>
      </c>
      <c r="G40" s="128">
        <v>1.8</v>
      </c>
      <c r="H40" s="149">
        <v>28.9</v>
      </c>
      <c r="I40" s="119">
        <v>10</v>
      </c>
      <c r="J40" s="122">
        <v>4.5</v>
      </c>
      <c r="K40" s="125">
        <v>-0.2</v>
      </c>
      <c r="L40" s="128">
        <v>5</v>
      </c>
      <c r="M40" s="151" t="s">
        <v>46</v>
      </c>
    </row>
    <row r="41" spans="1:13" s="9" customFormat="1" ht="19.899999999999999" customHeight="1" x14ac:dyDescent="0.2">
      <c r="A41" s="13" t="s">
        <v>47</v>
      </c>
      <c r="B41" s="114"/>
      <c r="C41" s="116">
        <v>-7.8</v>
      </c>
      <c r="D41" s="119">
        <v>-17.8</v>
      </c>
      <c r="E41" s="122">
        <v>-6.9</v>
      </c>
      <c r="F41" s="125">
        <v>-9.6</v>
      </c>
      <c r="G41" s="128">
        <v>-7.1</v>
      </c>
      <c r="H41" s="149">
        <v>17.399999999999999</v>
      </c>
      <c r="I41" s="119">
        <v>-22.8</v>
      </c>
      <c r="J41" s="122">
        <v>3.8</v>
      </c>
      <c r="K41" s="125">
        <v>11.2</v>
      </c>
      <c r="L41" s="128">
        <v>-5.3</v>
      </c>
      <c r="M41" s="151" t="s">
        <v>47</v>
      </c>
    </row>
    <row r="42" spans="1:13" s="9" customFormat="1" ht="11.45" customHeight="1" x14ac:dyDescent="0.2">
      <c r="A42" s="13" t="s">
        <v>48</v>
      </c>
      <c r="B42" s="114"/>
      <c r="C42" s="116">
        <v>3.7</v>
      </c>
      <c r="D42" s="119">
        <v>-12.1</v>
      </c>
      <c r="E42" s="122">
        <v>8.9</v>
      </c>
      <c r="F42" s="125">
        <v>-12.2</v>
      </c>
      <c r="G42" s="128">
        <v>-3.1</v>
      </c>
      <c r="H42" s="149">
        <v>-11.6</v>
      </c>
      <c r="I42" s="119">
        <v>0.4</v>
      </c>
      <c r="J42" s="122">
        <v>21.8</v>
      </c>
      <c r="K42" s="125">
        <v>33.6</v>
      </c>
      <c r="L42" s="128">
        <v>11.5</v>
      </c>
      <c r="M42" s="151" t="s">
        <v>48</v>
      </c>
    </row>
    <row r="43" spans="1:13" s="9" customFormat="1" ht="11.45" customHeight="1" x14ac:dyDescent="0.2">
      <c r="A43" s="13" t="s">
        <v>49</v>
      </c>
      <c r="B43" s="131" t="s">
        <v>37</v>
      </c>
      <c r="C43" s="116">
        <v>37.700000000000003</v>
      </c>
      <c r="D43" s="119">
        <v>2.8</v>
      </c>
      <c r="E43" s="122">
        <v>20.6</v>
      </c>
      <c r="F43" s="125">
        <v>27.9</v>
      </c>
      <c r="G43" s="128">
        <v>17.399999999999999</v>
      </c>
      <c r="H43" s="149">
        <v>15.3</v>
      </c>
      <c r="I43" s="119">
        <v>29.7</v>
      </c>
      <c r="J43" s="122">
        <v>18.899999999999999</v>
      </c>
      <c r="K43" s="125">
        <v>23.6</v>
      </c>
      <c r="L43" s="128">
        <v>12</v>
      </c>
      <c r="M43" s="151" t="s">
        <v>49</v>
      </c>
    </row>
    <row r="44" spans="1:13" s="9" customFormat="1" ht="19.899999999999999" customHeight="1" x14ac:dyDescent="0.2">
      <c r="A44" s="113">
        <v>2025</v>
      </c>
      <c r="B44" s="114"/>
      <c r="C44" s="115"/>
      <c r="D44" s="118"/>
      <c r="E44" s="121"/>
      <c r="F44" s="124"/>
      <c r="G44" s="127"/>
      <c r="H44" s="148"/>
      <c r="I44" s="118"/>
      <c r="J44" s="121"/>
      <c r="K44" s="124"/>
      <c r="L44" s="127"/>
      <c r="M44" s="152">
        <v>2025</v>
      </c>
    </row>
    <row r="45" spans="1:13" s="9" customFormat="1" ht="19.899999999999999" customHeight="1" x14ac:dyDescent="0.2">
      <c r="A45" s="13" t="s">
        <v>50</v>
      </c>
      <c r="B45" s="131" t="s">
        <v>37</v>
      </c>
      <c r="C45" s="116">
        <v>-24.2</v>
      </c>
      <c r="D45" s="119">
        <v>-37.700000000000003</v>
      </c>
      <c r="E45" s="122">
        <v>-33.9</v>
      </c>
      <c r="F45" s="125">
        <v>-36</v>
      </c>
      <c r="G45" s="128">
        <v>-25.2</v>
      </c>
      <c r="H45" s="149">
        <v>-31.3</v>
      </c>
      <c r="I45" s="119">
        <v>-31</v>
      </c>
      <c r="J45" s="122">
        <v>-7.3</v>
      </c>
      <c r="K45" s="125">
        <v>-16.8</v>
      </c>
      <c r="L45" s="128">
        <v>-16.899999999999999</v>
      </c>
      <c r="M45" s="151" t="s">
        <v>50</v>
      </c>
    </row>
    <row r="46" spans="1:13" s="9" customFormat="1" ht="11.45" customHeight="1" x14ac:dyDescent="0.2">
      <c r="A46" s="13" t="s">
        <v>51</v>
      </c>
      <c r="B46" s="131" t="s">
        <v>37</v>
      </c>
      <c r="C46" s="116">
        <v>38.6</v>
      </c>
      <c r="D46" s="119">
        <v>26.1</v>
      </c>
      <c r="E46" s="122">
        <v>4.9000000000000004</v>
      </c>
      <c r="F46" s="125">
        <v>36.1</v>
      </c>
      <c r="G46" s="128">
        <v>34.6</v>
      </c>
      <c r="H46" s="149">
        <v>1.4</v>
      </c>
      <c r="I46" s="119">
        <v>30.8</v>
      </c>
      <c r="J46" s="122">
        <v>45</v>
      </c>
      <c r="K46" s="125">
        <v>38.299999999999997</v>
      </c>
      <c r="L46" s="128">
        <v>39.299999999999997</v>
      </c>
      <c r="M46" s="151" t="s">
        <v>51</v>
      </c>
    </row>
    <row r="47" spans="1:13" s="9" customFormat="1" ht="11.45" customHeight="1" x14ac:dyDescent="0.2">
      <c r="A47" s="13" t="s">
        <v>40</v>
      </c>
      <c r="B47" s="131" t="s">
        <v>38</v>
      </c>
      <c r="C47" s="116">
        <v>12.4</v>
      </c>
      <c r="D47" s="119">
        <v>20.5</v>
      </c>
      <c r="E47" s="122">
        <v>28.2</v>
      </c>
      <c r="F47" s="125">
        <v>8</v>
      </c>
      <c r="G47" s="128">
        <v>15.6</v>
      </c>
      <c r="H47" s="149">
        <v>13.1</v>
      </c>
      <c r="I47" s="119">
        <v>8.6999999999999993</v>
      </c>
      <c r="J47" s="122">
        <v>11.4</v>
      </c>
      <c r="K47" s="125">
        <v>-12.6</v>
      </c>
      <c r="L47" s="128">
        <v>14.3</v>
      </c>
      <c r="M47" s="151" t="s">
        <v>40</v>
      </c>
    </row>
    <row r="48" spans="1:13" s="2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21"/>
      <c r="I48" s="19"/>
      <c r="J48" s="15"/>
      <c r="K48" s="20"/>
      <c r="L48" s="16"/>
      <c r="M48" s="23"/>
    </row>
    <row r="49" spans="1:13" ht="16.5" x14ac:dyDescent="0.25">
      <c r="A49" s="38"/>
      <c r="B49" s="38"/>
      <c r="C49" s="38"/>
      <c r="D49" s="38"/>
      <c r="E49" s="39"/>
      <c r="F49" s="38"/>
      <c r="G49" s="38"/>
      <c r="H49" s="38"/>
      <c r="I49" s="38"/>
      <c r="J49" s="39"/>
      <c r="K49" s="38"/>
      <c r="L49" s="38"/>
      <c r="M49" s="38"/>
    </row>
  </sheetData>
  <mergeCells count="20">
    <mergeCell ref="H1:M1"/>
    <mergeCell ref="A2:G2"/>
    <mergeCell ref="H2:M2"/>
    <mergeCell ref="A1:G1"/>
    <mergeCell ref="M4:M6"/>
    <mergeCell ref="L5:L6"/>
    <mergeCell ref="D4:D6"/>
    <mergeCell ref="E4:E6"/>
    <mergeCell ref="F4:F6"/>
    <mergeCell ref="K5:K6"/>
    <mergeCell ref="C7:G7"/>
    <mergeCell ref="H7:L7"/>
    <mergeCell ref="C28:G28"/>
    <mergeCell ref="H28:L28"/>
    <mergeCell ref="C5:C6"/>
    <mergeCell ref="A4:B6"/>
    <mergeCell ref="H4:H6"/>
    <mergeCell ref="I4:I6"/>
    <mergeCell ref="J4:J6"/>
    <mergeCell ref="G4:G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sqref="A1:G1"/>
    </sheetView>
  </sheetViews>
  <sheetFormatPr defaultRowHeight="15.75" x14ac:dyDescent="0.25"/>
  <cols>
    <col min="1" max="1" width="11.125" style="1" customWidth="1"/>
    <col min="2" max="2" width="2.25" style="1" customWidth="1"/>
    <col min="3" max="3" width="13.625" style="1" customWidth="1"/>
    <col min="4" max="5" width="15.125" style="1" customWidth="1"/>
    <col min="6" max="7" width="13.625" style="1" customWidth="1"/>
    <col min="8" max="9" width="10.625" style="1" customWidth="1"/>
    <col min="10" max="11" width="12.625" style="1" customWidth="1"/>
    <col min="12" max="12" width="13.625" style="1" customWidth="1"/>
    <col min="13" max="13" width="10.625" style="1" customWidth="1"/>
    <col min="14" max="14" width="14.125" style="1" customWidth="1"/>
    <col min="15" max="16384" width="9" style="1"/>
  </cols>
  <sheetData>
    <row r="1" spans="1:14" ht="26.1" customHeight="1" x14ac:dyDescent="0.4">
      <c r="A1" s="147" t="s">
        <v>54</v>
      </c>
      <c r="B1" s="65"/>
      <c r="C1" s="65"/>
      <c r="D1" s="65"/>
      <c r="E1" s="65"/>
      <c r="F1" s="65"/>
      <c r="G1" s="65"/>
      <c r="H1" s="147" t="s">
        <v>54</v>
      </c>
      <c r="I1" s="64"/>
      <c r="J1" s="64"/>
      <c r="K1" s="65"/>
      <c r="L1" s="65"/>
      <c r="M1" s="65"/>
      <c r="N1" s="65"/>
    </row>
    <row r="2" spans="1:14" s="12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6"/>
      <c r="K3" s="5"/>
      <c r="L3" s="5"/>
      <c r="M3" s="11"/>
      <c r="N3" s="11"/>
    </row>
    <row r="4" spans="1:14" s="3" customFormat="1" ht="15" customHeight="1" x14ac:dyDescent="0.25">
      <c r="A4" s="78" t="s">
        <v>0</v>
      </c>
      <c r="B4" s="79"/>
      <c r="C4" s="103" t="s">
        <v>16</v>
      </c>
      <c r="D4" s="26"/>
      <c r="E4" s="25"/>
      <c r="F4" s="107" t="s">
        <v>17</v>
      </c>
      <c r="G4" s="108"/>
      <c r="H4" s="106" t="s">
        <v>18</v>
      </c>
      <c r="I4" s="106"/>
      <c r="J4" s="106"/>
      <c r="K4" s="56" t="s">
        <v>19</v>
      </c>
      <c r="L4" s="70" t="s">
        <v>20</v>
      </c>
      <c r="M4" s="26"/>
      <c r="N4" s="67" t="s">
        <v>0</v>
      </c>
    </row>
    <row r="5" spans="1:14" s="3" customFormat="1" ht="15" customHeight="1" x14ac:dyDescent="0.25">
      <c r="A5" s="80"/>
      <c r="B5" s="81"/>
      <c r="C5" s="104"/>
      <c r="D5" s="97" t="s">
        <v>32</v>
      </c>
      <c r="E5" s="99" t="s">
        <v>33</v>
      </c>
      <c r="F5" s="100" t="s">
        <v>21</v>
      </c>
      <c r="G5" s="50"/>
      <c r="H5" s="97" t="s">
        <v>22</v>
      </c>
      <c r="I5" s="97" t="s">
        <v>23</v>
      </c>
      <c r="J5" s="97" t="s">
        <v>24</v>
      </c>
      <c r="K5" s="109"/>
      <c r="L5" s="85"/>
      <c r="M5" s="100" t="s">
        <v>31</v>
      </c>
      <c r="N5" s="68"/>
    </row>
    <row r="6" spans="1:14" s="3" customFormat="1" ht="50.1" customHeight="1" thickBot="1" x14ac:dyDescent="0.3">
      <c r="A6" s="82"/>
      <c r="B6" s="83"/>
      <c r="C6" s="105"/>
      <c r="D6" s="77"/>
      <c r="E6" s="58"/>
      <c r="F6" s="101"/>
      <c r="G6" s="49" t="s">
        <v>34</v>
      </c>
      <c r="H6" s="77"/>
      <c r="I6" s="98"/>
      <c r="J6" s="98"/>
      <c r="K6" s="110"/>
      <c r="L6" s="86"/>
      <c r="M6" s="102"/>
      <c r="N6" s="69"/>
    </row>
    <row r="7" spans="1:14" s="3" customFormat="1" ht="14.1" customHeight="1" x14ac:dyDescent="0.25">
      <c r="A7" s="7"/>
      <c r="B7" s="8"/>
      <c r="C7" s="54" t="s">
        <v>35</v>
      </c>
      <c r="D7" s="55"/>
      <c r="E7" s="55"/>
      <c r="F7" s="55"/>
      <c r="G7" s="55"/>
      <c r="H7" s="55" t="s">
        <v>35</v>
      </c>
      <c r="I7" s="55"/>
      <c r="J7" s="55"/>
      <c r="K7" s="55"/>
      <c r="L7" s="55"/>
      <c r="M7" s="90"/>
      <c r="N7" s="22"/>
    </row>
    <row r="8" spans="1:14" s="9" customFormat="1" ht="11.45" customHeight="1" x14ac:dyDescent="0.2">
      <c r="A8" s="113">
        <v>2020</v>
      </c>
      <c r="B8" s="114"/>
      <c r="C8" s="134">
        <v>78.489999999999995</v>
      </c>
      <c r="D8" s="137">
        <v>76.62</v>
      </c>
      <c r="E8" s="140">
        <v>79.38</v>
      </c>
      <c r="F8" s="143">
        <v>78.91</v>
      </c>
      <c r="G8" s="146">
        <v>79.22</v>
      </c>
      <c r="H8" s="155">
        <v>75.41</v>
      </c>
      <c r="I8" s="137">
        <v>76.010000000000005</v>
      </c>
      <c r="J8" s="137">
        <v>82.22</v>
      </c>
      <c r="K8" s="140">
        <v>90</v>
      </c>
      <c r="L8" s="143">
        <v>86.97</v>
      </c>
      <c r="M8" s="146">
        <v>86.23</v>
      </c>
      <c r="N8" s="152">
        <v>2020</v>
      </c>
    </row>
    <row r="9" spans="1:14" s="9" customFormat="1" ht="11.45" customHeight="1" x14ac:dyDescent="0.2">
      <c r="A9" s="113">
        <v>2021</v>
      </c>
      <c r="B9" s="114"/>
      <c r="C9" s="134">
        <v>100</v>
      </c>
      <c r="D9" s="137">
        <v>100</v>
      </c>
      <c r="E9" s="140">
        <v>100</v>
      </c>
      <c r="F9" s="143">
        <v>100</v>
      </c>
      <c r="G9" s="146">
        <v>100</v>
      </c>
      <c r="H9" s="155">
        <v>100</v>
      </c>
      <c r="I9" s="137">
        <v>100</v>
      </c>
      <c r="J9" s="137">
        <v>100</v>
      </c>
      <c r="K9" s="140">
        <v>100</v>
      </c>
      <c r="L9" s="143">
        <v>100</v>
      </c>
      <c r="M9" s="146">
        <v>100</v>
      </c>
      <c r="N9" s="152">
        <v>2021</v>
      </c>
    </row>
    <row r="10" spans="1:14" s="9" customFormat="1" ht="11.45" customHeight="1" x14ac:dyDescent="0.2">
      <c r="A10" s="113">
        <v>2022</v>
      </c>
      <c r="B10" s="114"/>
      <c r="C10" s="134">
        <v>108.87</v>
      </c>
      <c r="D10" s="137">
        <v>119.5</v>
      </c>
      <c r="E10" s="140">
        <v>104.27</v>
      </c>
      <c r="F10" s="143">
        <v>105.56</v>
      </c>
      <c r="G10" s="146">
        <v>105.8</v>
      </c>
      <c r="H10" s="155">
        <v>119.19</v>
      </c>
      <c r="I10" s="137">
        <v>103.49</v>
      </c>
      <c r="J10" s="137">
        <v>108.04</v>
      </c>
      <c r="K10" s="140">
        <v>112.56</v>
      </c>
      <c r="L10" s="143">
        <v>101.96</v>
      </c>
      <c r="M10" s="146">
        <v>102.01</v>
      </c>
      <c r="N10" s="152">
        <v>2022</v>
      </c>
    </row>
    <row r="11" spans="1:14" s="9" customFormat="1" ht="11.45" customHeight="1" x14ac:dyDescent="0.2">
      <c r="A11" s="113">
        <v>2023</v>
      </c>
      <c r="B11" s="114"/>
      <c r="C11" s="134">
        <v>92.82</v>
      </c>
      <c r="D11" s="137">
        <v>96.54</v>
      </c>
      <c r="E11" s="140">
        <v>91.26</v>
      </c>
      <c r="F11" s="143">
        <v>92.05</v>
      </c>
      <c r="G11" s="146">
        <v>92.84</v>
      </c>
      <c r="H11" s="155">
        <v>92.5</v>
      </c>
      <c r="I11" s="137">
        <v>91.39</v>
      </c>
      <c r="J11" s="137">
        <v>103.93</v>
      </c>
      <c r="K11" s="140">
        <v>122.69</v>
      </c>
      <c r="L11" s="143">
        <v>83.53</v>
      </c>
      <c r="M11" s="146">
        <v>82.63</v>
      </c>
      <c r="N11" s="152">
        <v>2023</v>
      </c>
    </row>
    <row r="12" spans="1:14" s="9" customFormat="1" ht="19.899999999999999" customHeight="1" x14ac:dyDescent="0.2">
      <c r="A12" s="113">
        <v>2024</v>
      </c>
      <c r="B12" s="114"/>
      <c r="C12" s="134">
        <v>112.72</v>
      </c>
      <c r="D12" s="137">
        <v>110.75</v>
      </c>
      <c r="E12" s="140">
        <v>113.65</v>
      </c>
      <c r="F12" s="143">
        <v>117.95</v>
      </c>
      <c r="G12" s="146">
        <v>119.35</v>
      </c>
      <c r="H12" s="155">
        <v>90.15</v>
      </c>
      <c r="I12" s="137">
        <v>102.21</v>
      </c>
      <c r="J12" s="137">
        <v>148.63999999999999</v>
      </c>
      <c r="K12" s="140">
        <v>128.51</v>
      </c>
      <c r="L12" s="143">
        <v>97.44</v>
      </c>
      <c r="M12" s="146">
        <v>98.05</v>
      </c>
      <c r="N12" s="152">
        <v>2024</v>
      </c>
    </row>
    <row r="13" spans="1:14" s="9" customFormat="1" ht="19.899999999999999" customHeight="1" x14ac:dyDescent="0.2">
      <c r="A13" s="13" t="s">
        <v>40</v>
      </c>
      <c r="B13" s="114"/>
      <c r="C13" s="133">
        <v>103.75</v>
      </c>
      <c r="D13" s="136">
        <v>104.77</v>
      </c>
      <c r="E13" s="139">
        <v>103.39</v>
      </c>
      <c r="F13" s="142">
        <v>106.23</v>
      </c>
      <c r="G13" s="145">
        <v>107.1</v>
      </c>
      <c r="H13" s="154">
        <v>81.89</v>
      </c>
      <c r="I13" s="136">
        <v>99.33</v>
      </c>
      <c r="J13" s="136">
        <v>144.16</v>
      </c>
      <c r="K13" s="139">
        <v>145.15</v>
      </c>
      <c r="L13" s="142">
        <v>82.48</v>
      </c>
      <c r="M13" s="145">
        <v>82.83</v>
      </c>
      <c r="N13" s="151" t="s">
        <v>40</v>
      </c>
    </row>
    <row r="14" spans="1:14" s="9" customFormat="1" ht="19.899999999999999" customHeight="1" x14ac:dyDescent="0.2">
      <c r="A14" s="13" t="s">
        <v>41</v>
      </c>
      <c r="B14" s="114"/>
      <c r="C14" s="133">
        <v>107.03</v>
      </c>
      <c r="D14" s="136">
        <v>113.75</v>
      </c>
      <c r="E14" s="139">
        <v>104.24</v>
      </c>
      <c r="F14" s="142">
        <v>106.85</v>
      </c>
      <c r="G14" s="145">
        <v>108.37</v>
      </c>
      <c r="H14" s="154">
        <v>98.21</v>
      </c>
      <c r="I14" s="136">
        <v>103.68</v>
      </c>
      <c r="J14" s="136">
        <v>134.57</v>
      </c>
      <c r="K14" s="139">
        <v>144.72</v>
      </c>
      <c r="L14" s="142">
        <v>96.87</v>
      </c>
      <c r="M14" s="145">
        <v>99.09</v>
      </c>
      <c r="N14" s="151" t="s">
        <v>41</v>
      </c>
    </row>
    <row r="15" spans="1:14" s="9" customFormat="1" ht="11.45" customHeight="1" x14ac:dyDescent="0.2">
      <c r="A15" s="13" t="s">
        <v>42</v>
      </c>
      <c r="B15" s="114"/>
      <c r="C15" s="133">
        <v>104.85</v>
      </c>
      <c r="D15" s="136">
        <v>111.65</v>
      </c>
      <c r="E15" s="139">
        <v>102.04</v>
      </c>
      <c r="F15" s="142">
        <v>104.86</v>
      </c>
      <c r="G15" s="145">
        <v>105.51</v>
      </c>
      <c r="H15" s="154">
        <v>92.3</v>
      </c>
      <c r="I15" s="136">
        <v>98.4</v>
      </c>
      <c r="J15" s="136">
        <v>139.01</v>
      </c>
      <c r="K15" s="139">
        <v>120.84</v>
      </c>
      <c r="L15" s="142">
        <v>81.2</v>
      </c>
      <c r="M15" s="145">
        <v>82.38</v>
      </c>
      <c r="N15" s="151" t="s">
        <v>42</v>
      </c>
    </row>
    <row r="16" spans="1:14" s="9" customFormat="1" ht="11.45" customHeight="1" x14ac:dyDescent="0.2">
      <c r="A16" s="13" t="s">
        <v>43</v>
      </c>
      <c r="B16" s="114"/>
      <c r="C16" s="133">
        <v>118.09</v>
      </c>
      <c r="D16" s="136">
        <v>116.96</v>
      </c>
      <c r="E16" s="139">
        <v>118.65</v>
      </c>
      <c r="F16" s="142">
        <v>126.51</v>
      </c>
      <c r="G16" s="145">
        <v>128.69</v>
      </c>
      <c r="H16" s="154">
        <v>95.98</v>
      </c>
      <c r="I16" s="136">
        <v>98.42</v>
      </c>
      <c r="J16" s="136">
        <v>146.35</v>
      </c>
      <c r="K16" s="139">
        <v>158.4</v>
      </c>
      <c r="L16" s="142">
        <v>101.11</v>
      </c>
      <c r="M16" s="145">
        <v>105.02</v>
      </c>
      <c r="N16" s="151" t="s">
        <v>43</v>
      </c>
    </row>
    <row r="17" spans="1:14" s="9" customFormat="1" ht="19.899999999999999" customHeight="1" x14ac:dyDescent="0.2">
      <c r="A17" s="13" t="s">
        <v>44</v>
      </c>
      <c r="B17" s="114"/>
      <c r="C17" s="133">
        <v>124.9</v>
      </c>
      <c r="D17" s="136">
        <v>140.74</v>
      </c>
      <c r="E17" s="139">
        <v>118.24</v>
      </c>
      <c r="F17" s="142">
        <v>125.19</v>
      </c>
      <c r="G17" s="145">
        <v>126.49</v>
      </c>
      <c r="H17" s="154">
        <v>101.55</v>
      </c>
      <c r="I17" s="136">
        <v>107.83</v>
      </c>
      <c r="J17" s="136">
        <v>187.43</v>
      </c>
      <c r="K17" s="139">
        <v>144.93</v>
      </c>
      <c r="L17" s="142">
        <v>102.4</v>
      </c>
      <c r="M17" s="145">
        <v>101.97</v>
      </c>
      <c r="N17" s="151" t="s">
        <v>44</v>
      </c>
    </row>
    <row r="18" spans="1:14" s="9" customFormat="1" ht="11.45" customHeight="1" x14ac:dyDescent="0.2">
      <c r="A18" s="13" t="s">
        <v>45</v>
      </c>
      <c r="B18" s="114"/>
      <c r="C18" s="133">
        <v>109.4</v>
      </c>
      <c r="D18" s="136">
        <v>106.05</v>
      </c>
      <c r="E18" s="139">
        <v>110.94</v>
      </c>
      <c r="F18" s="142">
        <v>116.77</v>
      </c>
      <c r="G18" s="145">
        <v>117.33</v>
      </c>
      <c r="H18" s="154">
        <v>93.5</v>
      </c>
      <c r="I18" s="136">
        <v>99.11</v>
      </c>
      <c r="J18" s="136">
        <v>126.13</v>
      </c>
      <c r="K18" s="139">
        <v>126.51</v>
      </c>
      <c r="L18" s="142">
        <v>93.43</v>
      </c>
      <c r="M18" s="145">
        <v>95.22</v>
      </c>
      <c r="N18" s="151" t="s">
        <v>45</v>
      </c>
    </row>
    <row r="19" spans="1:14" s="9" customFormat="1" ht="11.45" customHeight="1" x14ac:dyDescent="0.2">
      <c r="A19" s="13" t="s">
        <v>46</v>
      </c>
      <c r="B19" s="114"/>
      <c r="C19" s="133">
        <v>119.7</v>
      </c>
      <c r="D19" s="136">
        <v>103.94</v>
      </c>
      <c r="E19" s="139">
        <v>126.72</v>
      </c>
      <c r="F19" s="142">
        <v>129.86000000000001</v>
      </c>
      <c r="G19" s="145">
        <v>131.38999999999999</v>
      </c>
      <c r="H19" s="154">
        <v>84.41</v>
      </c>
      <c r="I19" s="136">
        <v>106.85</v>
      </c>
      <c r="J19" s="136">
        <v>164.21</v>
      </c>
      <c r="K19" s="139">
        <v>113.24</v>
      </c>
      <c r="L19" s="142">
        <v>101.91</v>
      </c>
      <c r="M19" s="145">
        <v>103.33</v>
      </c>
      <c r="N19" s="151" t="s">
        <v>46</v>
      </c>
    </row>
    <row r="20" spans="1:14" s="9" customFormat="1" ht="19.899999999999999" customHeight="1" x14ac:dyDescent="0.2">
      <c r="A20" s="13" t="s">
        <v>47</v>
      </c>
      <c r="B20" s="114"/>
      <c r="C20" s="133">
        <v>127.9</v>
      </c>
      <c r="D20" s="136">
        <v>117.71</v>
      </c>
      <c r="E20" s="139">
        <v>132.41</v>
      </c>
      <c r="F20" s="142">
        <v>137.27000000000001</v>
      </c>
      <c r="G20" s="145">
        <v>140.37</v>
      </c>
      <c r="H20" s="154">
        <v>93.45</v>
      </c>
      <c r="I20" s="136">
        <v>111.02</v>
      </c>
      <c r="J20" s="136">
        <v>175.33</v>
      </c>
      <c r="K20" s="139">
        <v>103.24</v>
      </c>
      <c r="L20" s="142">
        <v>109.8</v>
      </c>
      <c r="M20" s="145">
        <v>114.45</v>
      </c>
      <c r="N20" s="151" t="s">
        <v>47</v>
      </c>
    </row>
    <row r="21" spans="1:14" s="9" customFormat="1" ht="11.45" customHeight="1" x14ac:dyDescent="0.2">
      <c r="A21" s="13" t="s">
        <v>48</v>
      </c>
      <c r="B21" s="114"/>
      <c r="C21" s="133">
        <v>120.57</v>
      </c>
      <c r="D21" s="136">
        <v>119.54</v>
      </c>
      <c r="E21" s="139">
        <v>121.09</v>
      </c>
      <c r="F21" s="142">
        <v>122.44</v>
      </c>
      <c r="G21" s="145">
        <v>123.86</v>
      </c>
      <c r="H21" s="154">
        <v>89.48</v>
      </c>
      <c r="I21" s="136">
        <v>105.74</v>
      </c>
      <c r="J21" s="136">
        <v>186.53</v>
      </c>
      <c r="K21" s="139">
        <v>122.39</v>
      </c>
      <c r="L21" s="142">
        <v>108.47</v>
      </c>
      <c r="M21" s="145">
        <v>109.23</v>
      </c>
      <c r="N21" s="151" t="s">
        <v>48</v>
      </c>
    </row>
    <row r="22" spans="1:14" s="9" customFormat="1" ht="11.45" customHeight="1" x14ac:dyDescent="0.2">
      <c r="A22" s="13" t="s">
        <v>49</v>
      </c>
      <c r="B22" s="131" t="s">
        <v>37</v>
      </c>
      <c r="C22" s="133">
        <v>137.80000000000001</v>
      </c>
      <c r="D22" s="136">
        <v>141.25</v>
      </c>
      <c r="E22" s="139">
        <v>136.43</v>
      </c>
      <c r="F22" s="142">
        <v>142.75</v>
      </c>
      <c r="G22" s="145">
        <v>145.1</v>
      </c>
      <c r="H22" s="154">
        <v>119.51</v>
      </c>
      <c r="I22" s="136">
        <v>125.41</v>
      </c>
      <c r="J22" s="136">
        <v>168.83</v>
      </c>
      <c r="K22" s="139">
        <v>138.94</v>
      </c>
      <c r="L22" s="142">
        <v>141.41</v>
      </c>
      <c r="M22" s="145">
        <v>144.18</v>
      </c>
      <c r="N22" s="151" t="s">
        <v>49</v>
      </c>
    </row>
    <row r="23" spans="1:14" s="9" customFormat="1" ht="19.899999999999999" customHeight="1" x14ac:dyDescent="0.2">
      <c r="A23" s="113">
        <v>2025</v>
      </c>
      <c r="B23" s="114"/>
      <c r="C23" s="132"/>
      <c r="D23" s="135"/>
      <c r="E23" s="138"/>
      <c r="F23" s="141"/>
      <c r="G23" s="144"/>
      <c r="H23" s="153"/>
      <c r="I23" s="135"/>
      <c r="J23" s="135"/>
      <c r="K23" s="138"/>
      <c r="L23" s="141"/>
      <c r="M23" s="144"/>
      <c r="N23" s="152">
        <v>2025</v>
      </c>
    </row>
    <row r="24" spans="1:14" s="9" customFormat="1" ht="19.899999999999999" customHeight="1" x14ac:dyDescent="0.2">
      <c r="A24" s="13" t="s">
        <v>50</v>
      </c>
      <c r="B24" s="131" t="s">
        <v>37</v>
      </c>
      <c r="C24" s="133">
        <v>111.56</v>
      </c>
      <c r="D24" s="136">
        <v>100.76</v>
      </c>
      <c r="E24" s="139">
        <v>116.24</v>
      </c>
      <c r="F24" s="142">
        <v>121.74</v>
      </c>
      <c r="G24" s="145">
        <v>123.57</v>
      </c>
      <c r="H24" s="154">
        <v>79.06</v>
      </c>
      <c r="I24" s="136">
        <v>91.91</v>
      </c>
      <c r="J24" s="136">
        <v>149.81</v>
      </c>
      <c r="K24" s="139">
        <v>67.23</v>
      </c>
      <c r="L24" s="142">
        <v>93.11</v>
      </c>
      <c r="M24" s="145">
        <v>94.7</v>
      </c>
      <c r="N24" s="151" t="s">
        <v>50</v>
      </c>
    </row>
    <row r="25" spans="1:14" s="9" customFormat="1" ht="11.45" customHeight="1" x14ac:dyDescent="0.2">
      <c r="A25" s="13" t="s">
        <v>51</v>
      </c>
      <c r="B25" s="131" t="s">
        <v>37</v>
      </c>
      <c r="C25" s="133">
        <v>134.85</v>
      </c>
      <c r="D25" s="136">
        <v>146.49</v>
      </c>
      <c r="E25" s="139">
        <v>129.99</v>
      </c>
      <c r="F25" s="142">
        <v>134.66</v>
      </c>
      <c r="G25" s="145">
        <v>136.05000000000001</v>
      </c>
      <c r="H25" s="154">
        <v>115.61</v>
      </c>
      <c r="I25" s="136">
        <v>121.46</v>
      </c>
      <c r="J25" s="136">
        <v>190.05</v>
      </c>
      <c r="K25" s="139">
        <v>118.88</v>
      </c>
      <c r="L25" s="142">
        <v>119.4</v>
      </c>
      <c r="M25" s="145">
        <v>122.94</v>
      </c>
      <c r="N25" s="151" t="s">
        <v>51</v>
      </c>
    </row>
    <row r="26" spans="1:14" s="9" customFormat="1" ht="11.45" customHeight="1" x14ac:dyDescent="0.2">
      <c r="A26" s="13" t="s">
        <v>40</v>
      </c>
      <c r="B26" s="131" t="s">
        <v>38</v>
      </c>
      <c r="C26" s="133">
        <v>166.49</v>
      </c>
      <c r="D26" s="136">
        <v>197.61</v>
      </c>
      <c r="E26" s="139">
        <v>153.1</v>
      </c>
      <c r="F26" s="142">
        <v>159.03</v>
      </c>
      <c r="G26" s="145">
        <v>160.5</v>
      </c>
      <c r="H26" s="154">
        <v>142.24</v>
      </c>
      <c r="I26" s="136">
        <v>151.04</v>
      </c>
      <c r="J26" s="136">
        <v>262.86</v>
      </c>
      <c r="K26" s="139">
        <v>134.37</v>
      </c>
      <c r="L26" s="142">
        <v>161.74</v>
      </c>
      <c r="M26" s="145">
        <v>169.01</v>
      </c>
      <c r="N26" s="151" t="s">
        <v>40</v>
      </c>
    </row>
    <row r="27" spans="1:14" s="2" customFormat="1" ht="3" customHeight="1" x14ac:dyDescent="0.25">
      <c r="A27" s="29"/>
      <c r="B27" s="30"/>
      <c r="C27" s="31"/>
      <c r="D27" s="32"/>
      <c r="E27" s="33"/>
      <c r="F27" s="34"/>
      <c r="G27" s="35"/>
      <c r="H27" s="36"/>
      <c r="I27" s="32"/>
      <c r="J27" s="32"/>
      <c r="K27" s="33"/>
      <c r="L27" s="34"/>
      <c r="M27" s="35"/>
      <c r="N27" s="37"/>
    </row>
    <row r="28" spans="1:14" s="9" customFormat="1" ht="14.1" customHeight="1" x14ac:dyDescent="0.25">
      <c r="A28" s="13"/>
      <c r="B28" s="10"/>
      <c r="C28" s="62" t="s">
        <v>29</v>
      </c>
      <c r="D28" s="63"/>
      <c r="E28" s="63"/>
      <c r="F28" s="63"/>
      <c r="G28" s="63"/>
      <c r="H28" s="59" t="s">
        <v>29</v>
      </c>
      <c r="I28" s="59"/>
      <c r="J28" s="60"/>
      <c r="K28" s="60"/>
      <c r="L28" s="60"/>
      <c r="M28" s="61"/>
      <c r="N28" s="24"/>
    </row>
    <row r="29" spans="1:14" s="9" customFormat="1" ht="11.45" customHeight="1" x14ac:dyDescent="0.2">
      <c r="A29" s="113">
        <v>2020</v>
      </c>
      <c r="B29" s="114"/>
      <c r="C29" s="117">
        <v>11.2</v>
      </c>
      <c r="D29" s="120">
        <v>1.7</v>
      </c>
      <c r="E29" s="123">
        <v>16.2</v>
      </c>
      <c r="F29" s="126">
        <v>16.600000000000001</v>
      </c>
      <c r="G29" s="129">
        <v>15.9</v>
      </c>
      <c r="H29" s="150">
        <v>-3.4</v>
      </c>
      <c r="I29" s="120">
        <v>14.7</v>
      </c>
      <c r="J29" s="120">
        <v>22.7</v>
      </c>
      <c r="K29" s="123">
        <v>-5.8</v>
      </c>
      <c r="L29" s="126">
        <v>9.8000000000000007</v>
      </c>
      <c r="M29" s="129">
        <v>12.6</v>
      </c>
      <c r="N29" s="152">
        <v>2020</v>
      </c>
    </row>
    <row r="30" spans="1:14" s="9" customFormat="1" ht="11.45" customHeight="1" x14ac:dyDescent="0.2">
      <c r="A30" s="113">
        <v>2021</v>
      </c>
      <c r="B30" s="114"/>
      <c r="C30" s="117">
        <v>27.4</v>
      </c>
      <c r="D30" s="120">
        <v>30.5</v>
      </c>
      <c r="E30" s="123">
        <v>26</v>
      </c>
      <c r="F30" s="126">
        <v>26.7</v>
      </c>
      <c r="G30" s="129">
        <v>26.2</v>
      </c>
      <c r="H30" s="150">
        <v>32.6</v>
      </c>
      <c r="I30" s="120">
        <v>31.6</v>
      </c>
      <c r="J30" s="120">
        <v>21.6</v>
      </c>
      <c r="K30" s="123">
        <v>11.1</v>
      </c>
      <c r="L30" s="126">
        <v>15</v>
      </c>
      <c r="M30" s="129">
        <v>16</v>
      </c>
      <c r="N30" s="152">
        <v>2021</v>
      </c>
    </row>
    <row r="31" spans="1:14" s="9" customFormat="1" ht="11.45" customHeight="1" x14ac:dyDescent="0.2">
      <c r="A31" s="113">
        <v>2022</v>
      </c>
      <c r="B31" s="114"/>
      <c r="C31" s="117">
        <v>8.9</v>
      </c>
      <c r="D31" s="120">
        <v>19.5</v>
      </c>
      <c r="E31" s="123">
        <v>4.3</v>
      </c>
      <c r="F31" s="126">
        <v>5.6</v>
      </c>
      <c r="G31" s="129">
        <v>5.8</v>
      </c>
      <c r="H31" s="150">
        <v>19.2</v>
      </c>
      <c r="I31" s="120">
        <v>3.5</v>
      </c>
      <c r="J31" s="120">
        <v>8</v>
      </c>
      <c r="K31" s="123">
        <v>12.6</v>
      </c>
      <c r="L31" s="126">
        <v>2</v>
      </c>
      <c r="M31" s="129">
        <v>2</v>
      </c>
      <c r="N31" s="152">
        <v>2022</v>
      </c>
    </row>
    <row r="32" spans="1:14" s="9" customFormat="1" ht="11.45" customHeight="1" x14ac:dyDescent="0.2">
      <c r="A32" s="113">
        <v>2023</v>
      </c>
      <c r="B32" s="114"/>
      <c r="C32" s="117">
        <v>-14.7</v>
      </c>
      <c r="D32" s="120">
        <v>-19.2</v>
      </c>
      <c r="E32" s="123">
        <v>-12.5</v>
      </c>
      <c r="F32" s="126">
        <v>-12.8</v>
      </c>
      <c r="G32" s="129">
        <v>-12.2</v>
      </c>
      <c r="H32" s="150">
        <v>-22.4</v>
      </c>
      <c r="I32" s="120">
        <v>-11.7</v>
      </c>
      <c r="J32" s="120">
        <v>-3.8</v>
      </c>
      <c r="K32" s="123">
        <v>9</v>
      </c>
      <c r="L32" s="126">
        <v>-18.100000000000001</v>
      </c>
      <c r="M32" s="129">
        <v>-19</v>
      </c>
      <c r="N32" s="152">
        <v>2023</v>
      </c>
    </row>
    <row r="33" spans="1:14" s="9" customFormat="1" ht="19.899999999999999" customHeight="1" x14ac:dyDescent="0.2">
      <c r="A33" s="113">
        <v>2024</v>
      </c>
      <c r="B33" s="114"/>
      <c r="C33" s="117">
        <v>21.4</v>
      </c>
      <c r="D33" s="120">
        <v>14.7</v>
      </c>
      <c r="E33" s="123">
        <v>24.5</v>
      </c>
      <c r="F33" s="126">
        <v>28.1</v>
      </c>
      <c r="G33" s="129">
        <v>28.6</v>
      </c>
      <c r="H33" s="150">
        <v>-2.5</v>
      </c>
      <c r="I33" s="120">
        <v>11.8</v>
      </c>
      <c r="J33" s="120">
        <v>43</v>
      </c>
      <c r="K33" s="123">
        <v>4.7</v>
      </c>
      <c r="L33" s="126">
        <v>16.7</v>
      </c>
      <c r="M33" s="129">
        <v>18.7</v>
      </c>
      <c r="N33" s="152">
        <v>2024</v>
      </c>
    </row>
    <row r="34" spans="1:14" s="9" customFormat="1" ht="19.899999999999999" customHeight="1" x14ac:dyDescent="0.2">
      <c r="A34" s="13" t="s">
        <v>40</v>
      </c>
      <c r="B34" s="114"/>
      <c r="C34" s="116">
        <v>8.1999999999999993</v>
      </c>
      <c r="D34" s="119">
        <v>-9.5</v>
      </c>
      <c r="E34" s="122">
        <v>18.600000000000001</v>
      </c>
      <c r="F34" s="125">
        <v>21.5</v>
      </c>
      <c r="G34" s="128">
        <v>21.4</v>
      </c>
      <c r="H34" s="149">
        <v>-27.2</v>
      </c>
      <c r="I34" s="119">
        <v>-0.7</v>
      </c>
      <c r="J34" s="119">
        <v>43.5</v>
      </c>
      <c r="K34" s="122">
        <v>16.600000000000001</v>
      </c>
      <c r="L34" s="125">
        <v>-20.3</v>
      </c>
      <c r="M34" s="128">
        <v>-21.3</v>
      </c>
      <c r="N34" s="151" t="s">
        <v>40</v>
      </c>
    </row>
    <row r="35" spans="1:14" s="9" customFormat="1" ht="19.899999999999999" customHeight="1" x14ac:dyDescent="0.2">
      <c r="A35" s="13" t="s">
        <v>41</v>
      </c>
      <c r="B35" s="114"/>
      <c r="C35" s="116">
        <v>24</v>
      </c>
      <c r="D35" s="119">
        <v>22.4</v>
      </c>
      <c r="E35" s="122">
        <v>24.9</v>
      </c>
      <c r="F35" s="125">
        <v>23.8</v>
      </c>
      <c r="G35" s="128">
        <v>23.7</v>
      </c>
      <c r="H35" s="149">
        <v>6</v>
      </c>
      <c r="I35" s="119">
        <v>18.600000000000001</v>
      </c>
      <c r="J35" s="119">
        <v>70.2</v>
      </c>
      <c r="K35" s="122">
        <v>-15.6</v>
      </c>
      <c r="L35" s="125">
        <v>21.4</v>
      </c>
      <c r="M35" s="128">
        <v>24.3</v>
      </c>
      <c r="N35" s="151" t="s">
        <v>41</v>
      </c>
    </row>
    <row r="36" spans="1:14" s="9" customFormat="1" ht="11.45" customHeight="1" x14ac:dyDescent="0.2">
      <c r="A36" s="13" t="s">
        <v>42</v>
      </c>
      <c r="B36" s="114"/>
      <c r="C36" s="116">
        <v>16.2</v>
      </c>
      <c r="D36" s="119">
        <v>9.4</v>
      </c>
      <c r="E36" s="122">
        <v>19.899999999999999</v>
      </c>
      <c r="F36" s="125">
        <v>23.7</v>
      </c>
      <c r="G36" s="128">
        <v>24.1</v>
      </c>
      <c r="H36" s="149">
        <v>-7.2</v>
      </c>
      <c r="I36" s="119">
        <v>-0.1</v>
      </c>
      <c r="J36" s="119">
        <v>47</v>
      </c>
      <c r="K36" s="122">
        <v>-27.8</v>
      </c>
      <c r="L36" s="125">
        <v>-7.1</v>
      </c>
      <c r="M36" s="128">
        <v>-6.1</v>
      </c>
      <c r="N36" s="151" t="s">
        <v>42</v>
      </c>
    </row>
    <row r="37" spans="1:14" s="9" customFormat="1" ht="11.45" customHeight="1" x14ac:dyDescent="0.2">
      <c r="A37" s="13" t="s">
        <v>43</v>
      </c>
      <c r="B37" s="114"/>
      <c r="C37" s="116">
        <v>40</v>
      </c>
      <c r="D37" s="119">
        <v>31.6</v>
      </c>
      <c r="E37" s="122">
        <v>43.9</v>
      </c>
      <c r="F37" s="125">
        <v>51.9</v>
      </c>
      <c r="G37" s="128">
        <v>53.7</v>
      </c>
      <c r="H37" s="149">
        <v>12</v>
      </c>
      <c r="I37" s="119">
        <v>7.3</v>
      </c>
      <c r="J37" s="119">
        <v>68</v>
      </c>
      <c r="K37" s="122">
        <v>48.4</v>
      </c>
      <c r="L37" s="125">
        <v>33.200000000000003</v>
      </c>
      <c r="M37" s="128">
        <v>39</v>
      </c>
      <c r="N37" s="151" t="s">
        <v>43</v>
      </c>
    </row>
    <row r="38" spans="1:14" s="9" customFormat="1" ht="19.899999999999999" customHeight="1" x14ac:dyDescent="0.2">
      <c r="A38" s="13" t="s">
        <v>44</v>
      </c>
      <c r="B38" s="114"/>
      <c r="C38" s="116">
        <v>26.2</v>
      </c>
      <c r="D38" s="119">
        <v>36.299999999999997</v>
      </c>
      <c r="E38" s="122">
        <v>21.7</v>
      </c>
      <c r="F38" s="125">
        <v>28.4</v>
      </c>
      <c r="G38" s="128">
        <v>29</v>
      </c>
      <c r="H38" s="149">
        <v>-0.4</v>
      </c>
      <c r="I38" s="119">
        <v>2.5</v>
      </c>
      <c r="J38" s="119">
        <v>77</v>
      </c>
      <c r="K38" s="122">
        <v>14.3</v>
      </c>
      <c r="L38" s="125">
        <v>15</v>
      </c>
      <c r="M38" s="128">
        <v>13.1</v>
      </c>
      <c r="N38" s="151" t="s">
        <v>44</v>
      </c>
    </row>
    <row r="39" spans="1:14" s="9" customFormat="1" ht="11.45" customHeight="1" x14ac:dyDescent="0.2">
      <c r="A39" s="13" t="s">
        <v>45</v>
      </c>
      <c r="B39" s="114"/>
      <c r="C39" s="116">
        <v>21.4</v>
      </c>
      <c r="D39" s="119">
        <v>22.8</v>
      </c>
      <c r="E39" s="122">
        <v>20.8</v>
      </c>
      <c r="F39" s="125">
        <v>24.2</v>
      </c>
      <c r="G39" s="128">
        <v>23.8</v>
      </c>
      <c r="H39" s="149">
        <v>20</v>
      </c>
      <c r="I39" s="119">
        <v>7</v>
      </c>
      <c r="J39" s="119">
        <v>21.4</v>
      </c>
      <c r="K39" s="122">
        <v>0.7</v>
      </c>
      <c r="L39" s="125">
        <v>31.5</v>
      </c>
      <c r="M39" s="128">
        <v>36</v>
      </c>
      <c r="N39" s="151" t="s">
        <v>45</v>
      </c>
    </row>
    <row r="40" spans="1:14" s="9" customFormat="1" ht="11.45" customHeight="1" x14ac:dyDescent="0.2">
      <c r="A40" s="13" t="s">
        <v>46</v>
      </c>
      <c r="B40" s="114"/>
      <c r="C40" s="116">
        <v>31</v>
      </c>
      <c r="D40" s="119">
        <v>27.3</v>
      </c>
      <c r="E40" s="122">
        <v>32.6</v>
      </c>
      <c r="F40" s="125">
        <v>35.299999999999997</v>
      </c>
      <c r="G40" s="128">
        <v>35.200000000000003</v>
      </c>
      <c r="H40" s="149">
        <v>22.7</v>
      </c>
      <c r="I40" s="119">
        <v>30</v>
      </c>
      <c r="J40" s="119">
        <v>27.8</v>
      </c>
      <c r="K40" s="122">
        <v>7</v>
      </c>
      <c r="L40" s="125">
        <v>38.200000000000003</v>
      </c>
      <c r="M40" s="128">
        <v>43.6</v>
      </c>
      <c r="N40" s="151" t="s">
        <v>46</v>
      </c>
    </row>
    <row r="41" spans="1:14" s="9" customFormat="1" ht="19.899999999999999" customHeight="1" x14ac:dyDescent="0.2">
      <c r="A41" s="13" t="s">
        <v>47</v>
      </c>
      <c r="B41" s="114"/>
      <c r="C41" s="116">
        <v>14.8</v>
      </c>
      <c r="D41" s="119">
        <v>24</v>
      </c>
      <c r="E41" s="122">
        <v>11.7</v>
      </c>
      <c r="F41" s="125">
        <v>14.4</v>
      </c>
      <c r="G41" s="128">
        <v>14.4</v>
      </c>
      <c r="H41" s="149">
        <v>11.4</v>
      </c>
      <c r="I41" s="119">
        <v>24.2</v>
      </c>
      <c r="J41" s="119">
        <v>16.5</v>
      </c>
      <c r="K41" s="122">
        <v>-11.5</v>
      </c>
      <c r="L41" s="125">
        <v>31.3</v>
      </c>
      <c r="M41" s="128">
        <v>39.5</v>
      </c>
      <c r="N41" s="151" t="s">
        <v>47</v>
      </c>
    </row>
    <row r="42" spans="1:14" s="9" customFormat="1" ht="11.45" customHeight="1" x14ac:dyDescent="0.2">
      <c r="A42" s="13" t="s">
        <v>48</v>
      </c>
      <c r="B42" s="114"/>
      <c r="C42" s="116">
        <v>29.4</v>
      </c>
      <c r="D42" s="119">
        <v>35.5</v>
      </c>
      <c r="E42" s="122">
        <v>26.9</v>
      </c>
      <c r="F42" s="125">
        <v>28.3</v>
      </c>
      <c r="G42" s="128">
        <v>29.1</v>
      </c>
      <c r="H42" s="149">
        <v>8.1</v>
      </c>
      <c r="I42" s="119">
        <v>16.7</v>
      </c>
      <c r="J42" s="119">
        <v>65</v>
      </c>
      <c r="K42" s="122">
        <v>13.6</v>
      </c>
      <c r="L42" s="125">
        <v>51</v>
      </c>
      <c r="M42" s="128">
        <v>55.3</v>
      </c>
      <c r="N42" s="151" t="s">
        <v>48</v>
      </c>
    </row>
    <row r="43" spans="1:14" s="9" customFormat="1" ht="11.45" customHeight="1" x14ac:dyDescent="0.2">
      <c r="A43" s="13" t="s">
        <v>49</v>
      </c>
      <c r="B43" s="131" t="s">
        <v>37</v>
      </c>
      <c r="C43" s="116">
        <v>51.6</v>
      </c>
      <c r="D43" s="119">
        <v>49.2</v>
      </c>
      <c r="E43" s="122">
        <v>52.8</v>
      </c>
      <c r="F43" s="125">
        <v>53.8</v>
      </c>
      <c r="G43" s="128">
        <v>55.3</v>
      </c>
      <c r="H43" s="149">
        <v>34.799999999999997</v>
      </c>
      <c r="I43" s="119">
        <v>49.2</v>
      </c>
      <c r="J43" s="119">
        <v>69.7</v>
      </c>
      <c r="K43" s="122">
        <v>24.8</v>
      </c>
      <c r="L43" s="125">
        <v>50.7</v>
      </c>
      <c r="M43" s="128">
        <v>54.1</v>
      </c>
      <c r="N43" s="151" t="s">
        <v>49</v>
      </c>
    </row>
    <row r="44" spans="1:14" s="9" customFormat="1" ht="19.899999999999999" customHeight="1" x14ac:dyDescent="0.2">
      <c r="A44" s="113">
        <v>2025</v>
      </c>
      <c r="B44" s="114"/>
      <c r="C44" s="115"/>
      <c r="D44" s="118"/>
      <c r="E44" s="121"/>
      <c r="F44" s="124"/>
      <c r="G44" s="127"/>
      <c r="H44" s="148"/>
      <c r="I44" s="118"/>
      <c r="J44" s="118"/>
      <c r="K44" s="121"/>
      <c r="L44" s="124"/>
      <c r="M44" s="127"/>
      <c r="N44" s="152">
        <v>2025</v>
      </c>
    </row>
    <row r="45" spans="1:14" s="9" customFormat="1" ht="19.899999999999999" customHeight="1" x14ac:dyDescent="0.2">
      <c r="A45" s="13" t="s">
        <v>50</v>
      </c>
      <c r="B45" s="131" t="s">
        <v>37</v>
      </c>
      <c r="C45" s="116">
        <v>5.6</v>
      </c>
      <c r="D45" s="119">
        <v>12.8</v>
      </c>
      <c r="E45" s="122">
        <v>3</v>
      </c>
      <c r="F45" s="125">
        <v>5.3</v>
      </c>
      <c r="G45" s="128">
        <v>6.3</v>
      </c>
      <c r="H45" s="149">
        <v>4.7</v>
      </c>
      <c r="I45" s="119">
        <v>-8.6</v>
      </c>
      <c r="J45" s="119">
        <v>13.1</v>
      </c>
      <c r="K45" s="122">
        <v>-48.2</v>
      </c>
      <c r="L45" s="125">
        <v>15.1</v>
      </c>
      <c r="M45" s="128">
        <v>17.100000000000001</v>
      </c>
      <c r="N45" s="151" t="s">
        <v>50</v>
      </c>
    </row>
    <row r="46" spans="1:14" s="9" customFormat="1" ht="11.45" customHeight="1" x14ac:dyDescent="0.2">
      <c r="A46" s="13" t="s">
        <v>51</v>
      </c>
      <c r="B46" s="131" t="s">
        <v>37</v>
      </c>
      <c r="C46" s="116">
        <v>89.2</v>
      </c>
      <c r="D46" s="119">
        <v>136.80000000000001</v>
      </c>
      <c r="E46" s="122">
        <v>72.5</v>
      </c>
      <c r="F46" s="125">
        <v>69.599999999999994</v>
      </c>
      <c r="G46" s="128">
        <v>70.599999999999994</v>
      </c>
      <c r="H46" s="149">
        <v>110.5</v>
      </c>
      <c r="I46" s="119">
        <v>75</v>
      </c>
      <c r="J46" s="119">
        <v>150.80000000000001</v>
      </c>
      <c r="K46" s="122">
        <v>30.2</v>
      </c>
      <c r="L46" s="125">
        <v>110.7</v>
      </c>
      <c r="M46" s="128">
        <v>118</v>
      </c>
      <c r="N46" s="151" t="s">
        <v>51</v>
      </c>
    </row>
    <row r="47" spans="1:14" s="9" customFormat="1" ht="11.45" customHeight="1" x14ac:dyDescent="0.2">
      <c r="A47" s="13" t="s">
        <v>40</v>
      </c>
      <c r="B47" s="131" t="s">
        <v>38</v>
      </c>
      <c r="C47" s="116">
        <v>60.5</v>
      </c>
      <c r="D47" s="119">
        <v>88.6</v>
      </c>
      <c r="E47" s="122">
        <v>48.1</v>
      </c>
      <c r="F47" s="125">
        <v>49.7</v>
      </c>
      <c r="G47" s="128">
        <v>49.9</v>
      </c>
      <c r="H47" s="149">
        <v>73.7</v>
      </c>
      <c r="I47" s="119">
        <v>52.1</v>
      </c>
      <c r="J47" s="119">
        <v>82.3</v>
      </c>
      <c r="K47" s="122">
        <v>-7.4</v>
      </c>
      <c r="L47" s="125">
        <v>96.1</v>
      </c>
      <c r="M47" s="128">
        <v>104</v>
      </c>
      <c r="N47" s="151" t="s">
        <v>40</v>
      </c>
    </row>
    <row r="48" spans="1:14" s="3" customFormat="1" ht="3" customHeight="1" thickBot="1" x14ac:dyDescent="0.3">
      <c r="A48" s="40"/>
      <c r="B48" s="41"/>
      <c r="C48" s="42"/>
      <c r="D48" s="43"/>
      <c r="E48" s="44"/>
      <c r="F48" s="45"/>
      <c r="G48" s="46"/>
      <c r="H48" s="47"/>
      <c r="I48" s="43"/>
      <c r="J48" s="43"/>
      <c r="K48" s="44"/>
      <c r="L48" s="45"/>
      <c r="M48" s="46"/>
      <c r="N48" s="48"/>
    </row>
    <row r="49" spans="1:14" ht="45" customHeight="1" x14ac:dyDescent="0.25">
      <c r="A49" s="75" t="str">
        <f>IF(LEN(B51)&gt;0,SUBSTITUTE(A51&amp;B51,CHAR(10),CHAR(10)&amp;"　　 ")," ")</f>
        <v xml:space="preserve"> </v>
      </c>
      <c r="B49" s="75"/>
      <c r="C49" s="75"/>
      <c r="D49" s="75"/>
      <c r="E49" s="75"/>
      <c r="F49" s="75"/>
      <c r="G49" s="75"/>
      <c r="H49" s="38"/>
      <c r="I49" s="38"/>
      <c r="J49" s="38"/>
      <c r="K49" s="39"/>
      <c r="L49" s="38"/>
      <c r="M49" s="38"/>
      <c r="N49" s="38"/>
    </row>
    <row r="51" spans="1:14" hidden="1" x14ac:dyDescent="0.25">
      <c r="A51" s="28"/>
    </row>
  </sheetData>
  <mergeCells count="23">
    <mergeCell ref="J5:J6"/>
    <mergeCell ref="H5:H6"/>
    <mergeCell ref="K4:K6"/>
    <mergeCell ref="E5:E6"/>
    <mergeCell ref="F5:F6"/>
    <mergeCell ref="M5:M6"/>
    <mergeCell ref="H1:N1"/>
    <mergeCell ref="A2:G2"/>
    <mergeCell ref="H2:N2"/>
    <mergeCell ref="A1:G1"/>
    <mergeCell ref="C4:C6"/>
    <mergeCell ref="H4:J4"/>
    <mergeCell ref="F4:G4"/>
    <mergeCell ref="N4:N6"/>
    <mergeCell ref="L4:L6"/>
    <mergeCell ref="A4:B6"/>
    <mergeCell ref="A49:G49"/>
    <mergeCell ref="C7:G7"/>
    <mergeCell ref="H7:M7"/>
    <mergeCell ref="C28:G28"/>
    <mergeCell ref="H28:M28"/>
    <mergeCell ref="I5:I6"/>
    <mergeCell ref="D5:D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2023-08-14T00:56:10Z</cp:lastPrinted>
  <dcterms:created xsi:type="dcterms:W3CDTF">2008-04-15T08:23:34Z</dcterms:created>
  <dcterms:modified xsi:type="dcterms:W3CDTF">2025-04-15T06:37:55Z</dcterms:modified>
</cp:coreProperties>
</file>