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M:\貿易統計科\Trade\Monthly-e\11503\"/>
    </mc:Choice>
  </mc:AlternateContent>
  <xr:revisionPtr revIDLastSave="0" documentId="13_ncr:40009_{D8BE445C-B719-459A-A9B3-0072D928E2D4}" xr6:coauthVersionLast="36" xr6:coauthVersionMax="36" xr10:uidLastSave="{00000000-0000-0000-0000-000000000000}"/>
  <bookViews>
    <workbookView xWindow="240" yWindow="96" windowWidth="11628" windowHeight="6120"/>
  </bookViews>
  <sheets>
    <sheet name="表" sheetId="9" r:id="rId1"/>
    <sheet name="表(1)" sheetId="10" r:id="rId2"/>
  </sheets>
  <definedNames>
    <definedName name="_xlnm.Print_Area" localSheetId="0">表!$A$1:$L$33</definedName>
    <definedName name="_xlnm.Print_Area" localSheetId="1">'表(1)'!$A$1:$L$33</definedName>
  </definedNames>
  <calcPr calcId="191029"/>
</workbook>
</file>

<file path=xl/calcChain.xml><?xml version="1.0" encoding="utf-8"?>
<calcChain xmlns="http://schemas.openxmlformats.org/spreadsheetml/2006/main">
  <c r="A33" i="9" l="1"/>
</calcChain>
</file>

<file path=xl/sharedStrings.xml><?xml version="1.0" encoding="utf-8"?>
<sst xmlns="http://schemas.openxmlformats.org/spreadsheetml/2006/main" count="154" uniqueCount="54">
  <si>
    <t>％</t>
    <phoneticPr fontId="3" type="noConversion"/>
  </si>
  <si>
    <t>％</t>
    <phoneticPr fontId="3" type="noConversion"/>
  </si>
  <si>
    <t>#pt21</t>
    <phoneticPr fontId="3" type="noConversion"/>
  </si>
  <si>
    <t>Country</t>
    <phoneticPr fontId="3" type="noConversion"/>
  </si>
  <si>
    <t>Total Exports</t>
    <phoneticPr fontId="3" type="noConversion"/>
  </si>
  <si>
    <t>Amount</t>
    <phoneticPr fontId="3" type="noConversion"/>
  </si>
  <si>
    <t>％</t>
    <phoneticPr fontId="3" type="noConversion"/>
  </si>
  <si>
    <t>Total Imports</t>
    <phoneticPr fontId="3" type="noConversion"/>
  </si>
  <si>
    <t>Comparison</t>
    <phoneticPr fontId="3" type="noConversion"/>
  </si>
  <si>
    <t>Trade
Balance</t>
    <phoneticPr fontId="3" type="noConversion"/>
  </si>
  <si>
    <t>Trade
Balance
Change
Rate(%)</t>
    <phoneticPr fontId="3" type="noConversion"/>
  </si>
  <si>
    <t xml:space="preserve"> </t>
    <phoneticPr fontId="3" type="noConversion"/>
  </si>
  <si>
    <t>Country</t>
    <phoneticPr fontId="3" type="noConversion"/>
  </si>
  <si>
    <t>Comparison</t>
    <phoneticPr fontId="3" type="noConversion"/>
  </si>
  <si>
    <t>Trade
Balance
Change
Rate(%)</t>
    <phoneticPr fontId="3" type="noConversion"/>
  </si>
  <si>
    <t>Total Exports</t>
    <phoneticPr fontId="3" type="noConversion"/>
  </si>
  <si>
    <t>Total Imports</t>
    <phoneticPr fontId="3" type="noConversion"/>
  </si>
  <si>
    <t>Trade
Balance</t>
    <phoneticPr fontId="3" type="noConversion"/>
  </si>
  <si>
    <t>Amount</t>
    <phoneticPr fontId="3" type="noConversion"/>
  </si>
  <si>
    <t>％</t>
    <phoneticPr fontId="3" type="noConversion"/>
  </si>
  <si>
    <t xml:space="preserve"> </t>
    <phoneticPr fontId="3" type="noConversion"/>
  </si>
  <si>
    <t>" *" represents the trade blances of the month and the same month of last year are both unfavorable, while "－" 
respresents that trade surplus becomes to be trade deficit, or trade deficit becomes to be trade surplus. Besides, we
don't remark that the trade blances are both favorable.</t>
  </si>
  <si>
    <t xml:space="preserve">     --</t>
  </si>
  <si>
    <t xml:space="preserve">  ＊</t>
  </si>
  <si>
    <t xml:space="preserve">  ＊</t>
    <phoneticPr fontId="3" type="noConversion"/>
  </si>
  <si>
    <t>　Mainland China &amp;
　Hong Kong</t>
  </si>
  <si>
    <t>　　 Mainland China</t>
  </si>
  <si>
    <t>　　 Hong Kong</t>
  </si>
  <si>
    <t>　U.S.A.</t>
  </si>
  <si>
    <t>　Japan</t>
  </si>
  <si>
    <t>　Singapore</t>
  </si>
  <si>
    <t>　Viet Nam</t>
  </si>
  <si>
    <t>　Korea</t>
  </si>
  <si>
    <t>　Netherlands</t>
  </si>
  <si>
    <t>　Germany</t>
  </si>
  <si>
    <t>　India</t>
  </si>
  <si>
    <t>　Indonesia</t>
  </si>
  <si>
    <t>　Malaysia</t>
  </si>
  <si>
    <t>　Thailand</t>
  </si>
  <si>
    <t>　Philippines</t>
  </si>
  <si>
    <t>　Australia</t>
  </si>
  <si>
    <t>　United Kingdom</t>
  </si>
  <si>
    <t>　France</t>
  </si>
  <si>
    <t>　Brazil</t>
  </si>
  <si>
    <t>　Saudi Arabia</t>
  </si>
  <si>
    <t>　Kuwait</t>
  </si>
  <si>
    <t>Note:</t>
  </si>
  <si>
    <t>　Other</t>
  </si>
  <si>
    <t xml:space="preserve"> </t>
  </si>
  <si>
    <t>Total</t>
  </si>
  <si>
    <t>Unit：US$  Million</t>
  </si>
  <si>
    <t>　　 Mar.</t>
  </si>
  <si>
    <t>Table 2　External Trade by Major Country</t>
  </si>
  <si>
    <t>Up to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</si>
</sst>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84" formatCode="0.0"/>
    <numFmt numFmtId="185" formatCode="#,##0.0"/>
    <numFmt numFmtId="186" formatCode="0.0_)"/>
    <numFmt numFmtId="188" formatCode="#,##0.0_)"/>
    <numFmt numFmtId="190" formatCode="#,##0.0,"/>
    <numFmt numFmtId="192" formatCode="0.0000_);[Red]\(0.0000\)"/>
    <numFmt numFmtId="197" formatCode="General_)"/>
    <numFmt numFmtId="198" formatCode="#,###,##0.0\ "/>
    <numFmt numFmtId="199" formatCode="###0.0\ "/>
    <numFmt numFmtId="200" formatCode="#,##0.0\ "/>
  </numFmts>
  <fonts count="14" x14ac:knownFonts="1">
    <font>
      <sz val="12"/>
      <name val="Times New Roman"/>
      <family val="1"/>
    </font>
    <font>
      <sz val="12"/>
      <name val="Times New Roman"/>
      <family val="1"/>
    </font>
    <font>
      <sz val="12"/>
      <name val="細明體"/>
      <family val="3"/>
      <charset val="136"/>
    </font>
    <font>
      <sz val="9"/>
      <name val="細明體"/>
      <family val="3"/>
      <charset val="136"/>
    </font>
    <font>
      <sz val="9"/>
      <name val="Times New Roman"/>
      <family val="1"/>
    </font>
    <font>
      <sz val="10"/>
      <name val="Times New Roman"/>
      <family val="1"/>
    </font>
    <font>
      <sz val="16"/>
      <name val="Times New Roman"/>
      <family val="1"/>
    </font>
    <font>
      <sz val="10"/>
      <name val="標楷體"/>
      <family val="4"/>
      <charset val="136"/>
    </font>
    <font>
      <sz val="11"/>
      <name val="Times New Roman"/>
      <family val="1"/>
    </font>
    <font>
      <sz val="11"/>
      <name val="標楷體"/>
      <family val="4"/>
      <charset val="136"/>
    </font>
    <font>
      <sz val="18"/>
      <name val="標楷體"/>
      <family val="4"/>
      <charset val="136"/>
    </font>
    <font>
      <sz val="9.25"/>
      <name val="Times New Roman"/>
      <family val="1"/>
    </font>
    <font>
      <b/>
      <sz val="9.25"/>
      <name val="Times New Roman"/>
      <family val="1"/>
    </font>
    <font>
      <b/>
      <sz val="10"/>
      <name val="Times New Roman"/>
      <family val="1"/>
    </font>
  </fonts>
  <fills count="2">
    <fill>
      <patternFill patternType="none"/>
    </fill>
    <fill>
      <patternFill patternType="gray125"/>
    </fill>
  </fills>
  <borders count="29">
    <border>
      <left/>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s>
  <cellStyleXfs count="2">
    <xf numFmtId="0" fontId="0" fillId="0" borderId="0"/>
    <xf numFmtId="0" fontId="2" fillId="0" borderId="0"/>
  </cellStyleXfs>
  <cellXfs count="89">
    <xf numFmtId="0" fontId="0" fillId="0" borderId="0" xfId="0"/>
    <xf numFmtId="0" fontId="1" fillId="0" borderId="0" xfId="0" applyFont="1"/>
    <xf numFmtId="192" fontId="5" fillId="0" borderId="1" xfId="0" applyNumberFormat="1" applyFont="1" applyBorder="1" applyAlignment="1">
      <alignment vertical="center"/>
    </xf>
    <xf numFmtId="0" fontId="1" fillId="0" borderId="0" xfId="0" applyFont="1" applyAlignment="1">
      <alignment vertical="center"/>
    </xf>
    <xf numFmtId="0" fontId="1" fillId="0" borderId="2" xfId="0" applyFont="1" applyBorder="1" applyAlignment="1">
      <alignment vertical="center"/>
    </xf>
    <xf numFmtId="0" fontId="8" fillId="0" borderId="0" xfId="0" applyFont="1"/>
    <xf numFmtId="0" fontId="8" fillId="0" borderId="1" xfId="0" applyFont="1" applyBorder="1"/>
    <xf numFmtId="185" fontId="8" fillId="0" borderId="1" xfId="0" applyNumberFormat="1" applyFont="1" applyBorder="1" applyAlignment="1">
      <alignment horizontal="right"/>
    </xf>
    <xf numFmtId="0" fontId="8" fillId="0" borderId="0" xfId="0" applyFont="1" applyBorder="1" applyAlignment="1">
      <alignment horizontal="center" vertical="center" wrapText="1"/>
    </xf>
    <xf numFmtId="0" fontId="8" fillId="0" borderId="0" xfId="0" applyFont="1" applyAlignment="1">
      <alignment vertical="center"/>
    </xf>
    <xf numFmtId="0" fontId="4" fillId="0" borderId="1" xfId="0" applyFont="1" applyBorder="1" applyAlignment="1">
      <alignment horizontal="right"/>
    </xf>
    <xf numFmtId="0" fontId="1" fillId="0" borderId="0" xfId="0" applyFont="1" applyAlignment="1">
      <alignment horizontal="center" vertical="center"/>
    </xf>
    <xf numFmtId="188" fontId="1" fillId="0" borderId="1" xfId="0" applyNumberFormat="1" applyFont="1" applyBorder="1" applyAlignment="1">
      <alignment vertical="center"/>
    </xf>
    <xf numFmtId="0" fontId="8" fillId="0" borderId="3" xfId="1" applyFont="1" applyFill="1" applyBorder="1" applyAlignment="1" applyProtection="1">
      <alignment horizontal="centerContinuous" vertical="center"/>
    </xf>
    <xf numFmtId="0" fontId="8" fillId="0" borderId="4" xfId="1" applyFont="1" applyFill="1" applyBorder="1" applyAlignment="1" applyProtection="1">
      <alignment horizontal="centerContinuous" vertical="center"/>
    </xf>
    <xf numFmtId="197" fontId="7" fillId="0" borderId="5" xfId="1" applyNumberFormat="1" applyFont="1" applyFill="1" applyBorder="1" applyAlignment="1" applyProtection="1">
      <alignment horizontal="center" vertical="center" wrapText="1"/>
    </xf>
    <xf numFmtId="197" fontId="7" fillId="0" borderId="6" xfId="1" applyNumberFormat="1" applyFont="1" applyFill="1" applyBorder="1" applyAlignment="1" applyProtection="1">
      <alignment horizontal="center" vertical="center" wrapText="1"/>
    </xf>
    <xf numFmtId="184" fontId="8" fillId="0" borderId="7" xfId="0" applyNumberFormat="1" applyFont="1" applyBorder="1" applyAlignment="1" applyProtection="1">
      <alignment horizontal="center" vertical="center" wrapText="1"/>
    </xf>
    <xf numFmtId="188" fontId="1" fillId="0" borderId="2" xfId="0" applyNumberFormat="1" applyFont="1" applyBorder="1" applyAlignment="1">
      <alignment vertical="center"/>
    </xf>
    <xf numFmtId="0" fontId="8" fillId="0" borderId="8" xfId="0" applyFont="1" applyBorder="1" applyAlignment="1">
      <alignment horizontal="center" vertical="center" wrapText="1"/>
    </xf>
    <xf numFmtId="186" fontId="1" fillId="0" borderId="9" xfId="0" applyNumberFormat="1" applyFont="1" applyFill="1" applyBorder="1" applyAlignment="1">
      <alignment horizontal="right" vertical="center"/>
    </xf>
    <xf numFmtId="188" fontId="1" fillId="0" borderId="9" xfId="0" applyNumberFormat="1" applyFont="1" applyBorder="1" applyAlignment="1">
      <alignment vertical="center"/>
    </xf>
    <xf numFmtId="0" fontId="8" fillId="0" borderId="10" xfId="0" applyFont="1" applyBorder="1" applyAlignment="1">
      <alignment horizontal="distributed" vertical="center" wrapText="1"/>
    </xf>
    <xf numFmtId="184" fontId="8" fillId="0" borderId="8" xfId="0" applyNumberFormat="1" applyFont="1" applyBorder="1" applyAlignment="1" applyProtection="1">
      <alignment horizontal="center" vertical="center" wrapText="1"/>
    </xf>
    <xf numFmtId="184" fontId="8" fillId="0" borderId="11" xfId="0" applyNumberFormat="1" applyFont="1" applyBorder="1" applyAlignment="1" applyProtection="1">
      <alignment horizontal="center" vertical="center" wrapText="1"/>
    </xf>
    <xf numFmtId="192" fontId="5" fillId="0" borderId="12" xfId="0" applyNumberFormat="1" applyFont="1" applyBorder="1" applyAlignment="1">
      <alignment vertical="center"/>
    </xf>
    <xf numFmtId="188" fontId="1" fillId="0" borderId="13" xfId="0" applyNumberFormat="1" applyFont="1" applyBorder="1" applyAlignment="1">
      <alignment vertical="center"/>
    </xf>
    <xf numFmtId="0" fontId="8" fillId="0" borderId="14" xfId="0" applyFont="1" applyBorder="1" applyAlignment="1">
      <alignment horizontal="centerContinuous" vertical="center"/>
    </xf>
    <xf numFmtId="0" fontId="8" fillId="0" borderId="0" xfId="0" applyFont="1" applyBorder="1"/>
    <xf numFmtId="185" fontId="8" fillId="0" borderId="0" xfId="0" applyNumberFormat="1" applyFont="1" applyBorder="1" applyAlignment="1">
      <alignment horizontal="right"/>
    </xf>
    <xf numFmtId="0" fontId="4" fillId="0" borderId="0" xfId="0" applyFont="1" applyBorder="1" applyAlignment="1">
      <alignment horizontal="right"/>
    </xf>
    <xf numFmtId="197" fontId="8" fillId="0" borderId="15" xfId="1" applyNumberFormat="1" applyFont="1" applyFill="1" applyBorder="1" applyAlignment="1" applyProtection="1">
      <alignment horizontal="centerContinuous" vertical="center" wrapText="1"/>
    </xf>
    <xf numFmtId="197" fontId="5" fillId="0" borderId="16" xfId="1" applyNumberFormat="1" applyFont="1" applyFill="1" applyBorder="1" applyAlignment="1" applyProtection="1">
      <alignment horizontal="center" vertical="center" wrapText="1"/>
    </xf>
    <xf numFmtId="197" fontId="5" fillId="0" borderId="5" xfId="1" applyNumberFormat="1" applyFont="1" applyFill="1" applyBorder="1" applyAlignment="1" applyProtection="1">
      <alignment horizontal="center" vertical="center" wrapText="1"/>
    </xf>
    <xf numFmtId="197" fontId="8" fillId="0" borderId="17" xfId="1" applyNumberFormat="1" applyFont="1" applyFill="1" applyBorder="1" applyAlignment="1" applyProtection="1">
      <alignment horizontal="centerContinuous" vertical="center" wrapText="1"/>
    </xf>
    <xf numFmtId="0" fontId="5" fillId="0" borderId="7" xfId="0" applyFont="1" applyBorder="1" applyAlignment="1">
      <alignment horizontal="left" vertical="center"/>
    </xf>
    <xf numFmtId="190" fontId="8" fillId="0" borderId="0" xfId="0" applyNumberFormat="1" applyFont="1" applyBorder="1" applyAlignment="1">
      <alignment horizontal="left" vertical="center"/>
    </xf>
    <xf numFmtId="0" fontId="5" fillId="0" borderId="18" xfId="0" applyFont="1" applyBorder="1" applyAlignment="1">
      <alignment vertical="top" wrapText="1"/>
    </xf>
    <xf numFmtId="0" fontId="4" fillId="0" borderId="19" xfId="1" applyFont="1" applyFill="1" applyBorder="1" applyAlignment="1" applyProtection="1">
      <alignment horizontal="center" vertical="center" wrapText="1"/>
    </xf>
    <xf numFmtId="0" fontId="5" fillId="0" borderId="13" xfId="1" applyFont="1" applyFill="1" applyBorder="1" applyAlignment="1" applyProtection="1">
      <alignment horizontal="center" vertical="center" wrapText="1"/>
    </xf>
    <xf numFmtId="0" fontId="0" fillId="0" borderId="20" xfId="0" applyBorder="1" applyAlignment="1"/>
    <xf numFmtId="0" fontId="0" fillId="0" borderId="21" xfId="0" applyBorder="1" applyAlignment="1"/>
    <xf numFmtId="0" fontId="5" fillId="0" borderId="22"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0" fillId="0" borderId="0" xfId="0" applyFont="1" applyAlignment="1">
      <alignment horizontal="center"/>
    </xf>
    <xf numFmtId="0" fontId="6" fillId="0" borderId="0" xfId="0" applyFont="1" applyAlignment="1">
      <alignment horizontal="center" vertical="top"/>
    </xf>
    <xf numFmtId="0" fontId="5" fillId="0" borderId="1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4" fillId="0" borderId="23" xfId="0" applyFont="1" applyBorder="1" applyAlignment="1">
      <alignment horizontal="center" vertical="center" wrapText="1"/>
    </xf>
    <xf numFmtId="0" fontId="0" fillId="0" borderId="18" xfId="0" applyBorder="1" applyAlignment="1">
      <alignment horizontal="center" vertical="center" wrapText="1"/>
    </xf>
    <xf numFmtId="0" fontId="0" fillId="0" borderId="24" xfId="0" applyBorder="1" applyAlignment="1">
      <alignment horizontal="center" vertical="center" wrapText="1"/>
    </xf>
    <xf numFmtId="0" fontId="0" fillId="0" borderId="0" xfId="0" applyAlignment="1">
      <alignment horizontal="center" vertical="center" wrapText="1"/>
    </xf>
    <xf numFmtId="0" fontId="0" fillId="0" borderId="25" xfId="0" applyBorder="1" applyAlignment="1">
      <alignment horizontal="center" vertical="center" wrapText="1"/>
    </xf>
    <xf numFmtId="0" fontId="0" fillId="0" borderId="1" xfId="0" applyBorder="1" applyAlignment="1">
      <alignment horizontal="center" vertical="center" wrapText="1"/>
    </xf>
    <xf numFmtId="0" fontId="0" fillId="0" borderId="1" xfId="0" applyNumberFormat="1" applyBorder="1" applyAlignment="1">
      <alignment horizontal="center"/>
    </xf>
    <xf numFmtId="185" fontId="8" fillId="0" borderId="0" xfId="0" applyNumberFormat="1" applyFont="1" applyBorder="1" applyAlignment="1">
      <alignment horizontal="center"/>
    </xf>
    <xf numFmtId="0" fontId="0" fillId="0" borderId="0" xfId="0" applyBorder="1" applyAlignment="1">
      <alignment horizontal="center"/>
    </xf>
    <xf numFmtId="0" fontId="8" fillId="0" borderId="2" xfId="0" applyFont="1" applyBorder="1" applyAlignment="1">
      <alignment horizontal="center" vertical="center" wrapText="1"/>
    </xf>
    <xf numFmtId="0" fontId="8" fillId="0" borderId="0" xfId="0" applyNumberFormat="1" applyFont="1" applyBorder="1" applyAlignment="1">
      <alignment horizontal="center"/>
    </xf>
    <xf numFmtId="0" fontId="0" fillId="0" borderId="0" xfId="0" applyNumberFormat="1" applyBorder="1" applyAlignment="1">
      <alignment horizontal="center"/>
    </xf>
    <xf numFmtId="0" fontId="11" fillId="0" borderId="0" xfId="0" applyFont="1"/>
    <xf numFmtId="0" fontId="5" fillId="0" borderId="0" xfId="0" applyFont="1" applyAlignment="1">
      <alignment wrapText="1"/>
    </xf>
    <xf numFmtId="190" fontId="11" fillId="0" borderId="0" xfId="0" applyNumberFormat="1" applyFont="1" applyBorder="1" applyAlignment="1">
      <alignment horizontal="right" vertical="center"/>
    </xf>
    <xf numFmtId="190" fontId="11" fillId="0" borderId="0" xfId="0" applyNumberFormat="1" applyFont="1" applyBorder="1" applyAlignment="1">
      <alignment horizontal="left" vertical="center"/>
    </xf>
    <xf numFmtId="198" fontId="11" fillId="0" borderId="0" xfId="0" applyNumberFormat="1" applyFont="1" applyFill="1" applyBorder="1" applyAlignment="1">
      <alignment horizontal="right" vertical="center"/>
    </xf>
    <xf numFmtId="199" fontId="11" fillId="0" borderId="26" xfId="0" applyNumberFormat="1" applyFont="1" applyBorder="1" applyAlignment="1">
      <alignment horizontal="right" vertical="center"/>
    </xf>
    <xf numFmtId="198" fontId="11" fillId="0" borderId="26" xfId="0" applyNumberFormat="1" applyFont="1" applyFill="1" applyBorder="1" applyAlignment="1">
      <alignment horizontal="right" vertical="center"/>
    </xf>
    <xf numFmtId="199" fontId="11" fillId="0" borderId="26" xfId="0" applyNumberFormat="1" applyFont="1" applyFill="1" applyBorder="1" applyAlignment="1">
      <alignment horizontal="right" vertical="center"/>
    </xf>
    <xf numFmtId="198" fontId="11" fillId="0" borderId="7" xfId="0" applyNumberFormat="1" applyFont="1" applyFill="1" applyBorder="1" applyAlignment="1">
      <alignment horizontal="right" vertical="center"/>
    </xf>
    <xf numFmtId="198" fontId="11" fillId="0" borderId="27" xfId="0" applyNumberFormat="1" applyFont="1" applyFill="1" applyBorder="1" applyAlignment="1">
      <alignment horizontal="right" vertical="center"/>
    </xf>
    <xf numFmtId="200" fontId="11" fillId="0" borderId="26" xfId="0" applyNumberFormat="1" applyFont="1" applyBorder="1" applyAlignment="1">
      <alignment horizontal="right" vertical="center"/>
    </xf>
    <xf numFmtId="200" fontId="11" fillId="0" borderId="28" xfId="0" applyNumberFormat="1" applyFont="1" applyFill="1" applyBorder="1" applyAlignment="1">
      <alignment horizontal="right" vertical="center"/>
    </xf>
    <xf numFmtId="200" fontId="11" fillId="0" borderId="0" xfId="0" applyNumberFormat="1" applyFont="1" applyBorder="1" applyAlignment="1">
      <alignment horizontal="right" vertical="center"/>
    </xf>
    <xf numFmtId="200" fontId="12" fillId="0" borderId="0" xfId="0" applyNumberFormat="1" applyFont="1" applyBorder="1" applyAlignment="1">
      <alignment horizontal="right" vertical="center"/>
    </xf>
    <xf numFmtId="0" fontId="13" fillId="0" borderId="7" xfId="0" applyFont="1" applyBorder="1" applyAlignment="1">
      <alignment horizontal="left" vertical="center"/>
    </xf>
    <xf numFmtId="198" fontId="12" fillId="0" borderId="0" xfId="0" applyNumberFormat="1" applyFont="1" applyFill="1" applyBorder="1" applyAlignment="1">
      <alignment horizontal="right" vertical="center"/>
    </xf>
    <xf numFmtId="199" fontId="12" fillId="0" borderId="26" xfId="0" applyNumberFormat="1" applyFont="1" applyBorder="1" applyAlignment="1">
      <alignment horizontal="right" vertical="center"/>
    </xf>
    <xf numFmtId="198" fontId="12" fillId="0" borderId="26" xfId="0" applyNumberFormat="1" applyFont="1" applyFill="1" applyBorder="1" applyAlignment="1">
      <alignment horizontal="right" vertical="center"/>
    </xf>
    <xf numFmtId="199" fontId="12" fillId="0" borderId="26" xfId="0" applyNumberFormat="1" applyFont="1" applyFill="1" applyBorder="1" applyAlignment="1">
      <alignment horizontal="right" vertical="center"/>
    </xf>
    <xf numFmtId="198" fontId="12" fillId="0" borderId="7" xfId="0" applyNumberFormat="1" applyFont="1" applyFill="1" applyBorder="1" applyAlignment="1">
      <alignment horizontal="right" vertical="center"/>
    </xf>
    <xf numFmtId="198" fontId="12" fillId="0" borderId="27" xfId="0" applyNumberFormat="1" applyFont="1" applyFill="1" applyBorder="1" applyAlignment="1">
      <alignment horizontal="right" vertical="center"/>
    </xf>
    <xf numFmtId="200" fontId="12" fillId="0" borderId="26" xfId="0" applyNumberFormat="1" applyFont="1" applyBorder="1" applyAlignment="1">
      <alignment horizontal="right" vertical="center"/>
    </xf>
    <xf numFmtId="200" fontId="12" fillId="0" borderId="28" xfId="0" applyNumberFormat="1" applyFont="1" applyFill="1" applyBorder="1" applyAlignment="1">
      <alignment horizontal="right" vertical="center"/>
    </xf>
    <xf numFmtId="0" fontId="5" fillId="0" borderId="7" xfId="0" applyFont="1" applyBorder="1" applyAlignment="1">
      <alignment horizontal="left" vertical="center" wrapText="1"/>
    </xf>
    <xf numFmtId="0" fontId="5" fillId="0" borderId="20" xfId="0" applyFont="1" applyBorder="1" applyAlignment="1">
      <alignment horizontal="center" vertical="center" wrapText="1"/>
    </xf>
    <xf numFmtId="0" fontId="0" fillId="0" borderId="1" xfId="0" applyNumberFormat="1" applyFont="1" applyBorder="1" applyAlignment="1">
      <alignment horizontal="center"/>
    </xf>
    <xf numFmtId="0" fontId="6" fillId="0" borderId="0" xfId="0" applyFont="1" applyAlignment="1">
      <alignment horizontal="center"/>
    </xf>
  </cellXfs>
  <cellStyles count="2">
    <cellStyle name="一般" xfId="0" builtinId="0"/>
    <cellStyle name="一般_NET971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L1"/>
    </sheetView>
  </sheetViews>
  <sheetFormatPr defaultColWidth="9" defaultRowHeight="15.6" x14ac:dyDescent="0.3"/>
  <cols>
    <col min="1" max="1" width="15.59765625" style="1" customWidth="1"/>
    <col min="2" max="2" width="7.3984375" style="1" customWidth="1"/>
    <col min="3" max="3" width="6.09765625" style="1" customWidth="1"/>
    <col min="4" max="4" width="7.3984375" style="1" customWidth="1"/>
    <col min="5" max="5" width="6.09765625" style="1" customWidth="1"/>
    <col min="6" max="6" width="7.09765625" style="1" customWidth="1"/>
    <col min="7" max="7" width="7.3984375" style="1" customWidth="1"/>
    <col min="8" max="8" width="5.59765625" style="1" customWidth="1"/>
    <col min="9" max="9" width="7.3984375" style="1" customWidth="1"/>
    <col min="10" max="10" width="5.59765625" style="1" customWidth="1"/>
    <col min="11" max="11" width="2.59765625" style="1" customWidth="1"/>
    <col min="12" max="12" width="7.09765625" style="1" customWidth="1"/>
    <col min="13" max="16384" width="9" style="1"/>
  </cols>
  <sheetData>
    <row r="1" spans="1:12" ht="26.1" customHeight="1" x14ac:dyDescent="0.45">
      <c r="A1" s="88" t="s">
        <v>52</v>
      </c>
      <c r="B1" s="45"/>
      <c r="C1" s="45"/>
      <c r="D1" s="45"/>
      <c r="E1" s="45"/>
      <c r="F1" s="45"/>
      <c r="G1" s="45"/>
      <c r="H1" s="45"/>
      <c r="I1" s="45"/>
      <c r="J1" s="45"/>
      <c r="K1" s="45"/>
      <c r="L1" s="45"/>
    </row>
    <row r="2" spans="1:12" s="11" customFormat="1" ht="24" customHeight="1" x14ac:dyDescent="0.3">
      <c r="A2" s="46"/>
      <c r="B2" s="46"/>
      <c r="C2" s="46"/>
      <c r="D2" s="46"/>
      <c r="E2" s="46"/>
      <c r="F2" s="46"/>
      <c r="G2" s="46"/>
      <c r="H2" s="46"/>
      <c r="I2" s="46"/>
      <c r="J2" s="46"/>
      <c r="K2" s="46"/>
      <c r="L2" s="46"/>
    </row>
    <row r="3" spans="1:12" s="5" customFormat="1" ht="14.1" customHeight="1" x14ac:dyDescent="0.3">
      <c r="A3" s="28"/>
      <c r="B3" s="57"/>
      <c r="C3" s="58"/>
      <c r="D3" s="58"/>
      <c r="E3" s="58"/>
      <c r="F3" s="58"/>
      <c r="G3" s="58"/>
      <c r="H3" s="58"/>
      <c r="I3" s="58"/>
      <c r="J3" s="29"/>
      <c r="K3" s="30"/>
      <c r="L3" s="30"/>
    </row>
    <row r="4" spans="1:12" s="5" customFormat="1" ht="15.9" customHeight="1" thickBot="1" x14ac:dyDescent="0.35">
      <c r="A4" s="6"/>
      <c r="B4" s="87">
        <v>2026</v>
      </c>
      <c r="C4" s="56"/>
      <c r="D4" s="56"/>
      <c r="E4" s="56"/>
      <c r="F4" s="56"/>
      <c r="G4" s="56"/>
      <c r="H4" s="56"/>
      <c r="I4" s="56"/>
      <c r="J4" s="7"/>
      <c r="K4" s="10"/>
      <c r="L4" s="10" t="s">
        <v>50</v>
      </c>
    </row>
    <row r="5" spans="1:12" s="5" customFormat="1" ht="14.1" customHeight="1" x14ac:dyDescent="0.3">
      <c r="A5" s="47" t="s">
        <v>3</v>
      </c>
      <c r="B5" s="86" t="s">
        <v>51</v>
      </c>
      <c r="C5" s="40"/>
      <c r="D5" s="40"/>
      <c r="E5" s="40"/>
      <c r="F5" s="41"/>
      <c r="G5" s="42" t="s">
        <v>8</v>
      </c>
      <c r="H5" s="43"/>
      <c r="I5" s="43"/>
      <c r="J5" s="44"/>
      <c r="K5" s="50" t="s">
        <v>10</v>
      </c>
      <c r="L5" s="51"/>
    </row>
    <row r="6" spans="1:12" s="5" customFormat="1" ht="30.9" customHeight="1" x14ac:dyDescent="0.25">
      <c r="A6" s="48"/>
      <c r="B6" s="31" t="s">
        <v>4</v>
      </c>
      <c r="C6" s="13"/>
      <c r="D6" s="34" t="s">
        <v>7</v>
      </c>
      <c r="E6" s="13"/>
      <c r="F6" s="38" t="s">
        <v>9</v>
      </c>
      <c r="G6" s="31" t="s">
        <v>4</v>
      </c>
      <c r="H6" s="13"/>
      <c r="I6" s="34" t="s">
        <v>7</v>
      </c>
      <c r="J6" s="14"/>
      <c r="K6" s="52"/>
      <c r="L6" s="53"/>
    </row>
    <row r="7" spans="1:12" s="5" customFormat="1" ht="30.9" customHeight="1" thickBot="1" x14ac:dyDescent="0.3">
      <c r="A7" s="49"/>
      <c r="B7" s="32" t="s">
        <v>5</v>
      </c>
      <c r="C7" s="15" t="s">
        <v>6</v>
      </c>
      <c r="D7" s="33" t="s">
        <v>5</v>
      </c>
      <c r="E7" s="15" t="s">
        <v>6</v>
      </c>
      <c r="F7" s="39"/>
      <c r="G7" s="32" t="s">
        <v>5</v>
      </c>
      <c r="H7" s="15" t="s">
        <v>0</v>
      </c>
      <c r="I7" s="33" t="s">
        <v>5</v>
      </c>
      <c r="J7" s="16" t="s">
        <v>1</v>
      </c>
      <c r="K7" s="54"/>
      <c r="L7" s="55"/>
    </row>
    <row r="8" spans="1:12" s="5" customFormat="1" ht="3" customHeight="1" x14ac:dyDescent="0.25">
      <c r="A8" s="27"/>
      <c r="B8" s="8"/>
      <c r="C8" s="19"/>
      <c r="D8" s="19"/>
      <c r="E8" s="19"/>
      <c r="F8" s="17"/>
      <c r="G8" s="22"/>
      <c r="H8" s="23"/>
      <c r="I8" s="23"/>
      <c r="J8" s="24"/>
      <c r="K8" s="8"/>
      <c r="L8" s="8"/>
    </row>
    <row r="9" spans="1:12" s="9" customFormat="1" ht="24" customHeight="1" x14ac:dyDescent="0.3">
      <c r="A9" s="76" t="s">
        <v>49</v>
      </c>
      <c r="B9" s="77">
        <v>80182.5</v>
      </c>
      <c r="C9" s="78">
        <v>100</v>
      </c>
      <c r="D9" s="79">
        <v>58908.2</v>
      </c>
      <c r="E9" s="80">
        <v>100</v>
      </c>
      <c r="F9" s="81">
        <v>21274.3</v>
      </c>
      <c r="G9" s="82">
        <v>30640.799999999999</v>
      </c>
      <c r="H9" s="83">
        <v>61.8</v>
      </c>
      <c r="I9" s="79">
        <v>16300.2</v>
      </c>
      <c r="J9" s="84">
        <v>38.299999999999997</v>
      </c>
      <c r="K9" s="36" t="s">
        <v>48</v>
      </c>
      <c r="L9" s="75">
        <v>-200</v>
      </c>
    </row>
    <row r="10" spans="1:12" s="9" customFormat="1" ht="30" customHeight="1" x14ac:dyDescent="0.3">
      <c r="A10" s="85" t="s">
        <v>25</v>
      </c>
      <c r="B10" s="66">
        <v>18233.3</v>
      </c>
      <c r="C10" s="67">
        <v>22.7</v>
      </c>
      <c r="D10" s="68">
        <v>10806.4</v>
      </c>
      <c r="E10" s="69">
        <v>18.3</v>
      </c>
      <c r="F10" s="70">
        <v>7426.9</v>
      </c>
      <c r="G10" s="71">
        <v>3926.6</v>
      </c>
      <c r="H10" s="72">
        <v>27.4</v>
      </c>
      <c r="I10" s="68">
        <v>2982.9</v>
      </c>
      <c r="J10" s="73">
        <v>38.1</v>
      </c>
      <c r="K10" s="36" t="s">
        <v>11</v>
      </c>
      <c r="L10" s="74">
        <v>-200</v>
      </c>
    </row>
    <row r="11" spans="1:12" s="9" customFormat="1" ht="24" customHeight="1" x14ac:dyDescent="0.3">
      <c r="A11" s="35" t="s">
        <v>26</v>
      </c>
      <c r="B11" s="66">
        <v>9990.6</v>
      </c>
      <c r="C11" s="67">
        <v>12.5</v>
      </c>
      <c r="D11" s="68">
        <v>10618.1</v>
      </c>
      <c r="E11" s="69">
        <v>18</v>
      </c>
      <c r="F11" s="70">
        <v>-627.5</v>
      </c>
      <c r="G11" s="71">
        <v>1892.2</v>
      </c>
      <c r="H11" s="72">
        <v>23.4</v>
      </c>
      <c r="I11" s="68">
        <v>2932.3</v>
      </c>
      <c r="J11" s="73">
        <v>38.200000000000003</v>
      </c>
      <c r="K11" s="36" t="s">
        <v>11</v>
      </c>
      <c r="L11" s="74">
        <v>-200</v>
      </c>
    </row>
    <row r="12" spans="1:12" s="9" customFormat="1" ht="24" customHeight="1" x14ac:dyDescent="0.3">
      <c r="A12" s="35" t="s">
        <v>27</v>
      </c>
      <c r="B12" s="66">
        <v>8242.6</v>
      </c>
      <c r="C12" s="67">
        <v>10.3</v>
      </c>
      <c r="D12" s="68">
        <v>188.2</v>
      </c>
      <c r="E12" s="69">
        <v>0.3</v>
      </c>
      <c r="F12" s="70">
        <v>8054.4</v>
      </c>
      <c r="G12" s="71">
        <v>2034.4</v>
      </c>
      <c r="H12" s="72">
        <v>32.799999999999997</v>
      </c>
      <c r="I12" s="68">
        <v>50.6</v>
      </c>
      <c r="J12" s="73">
        <v>36.799999999999997</v>
      </c>
      <c r="K12" s="36" t="s">
        <v>11</v>
      </c>
      <c r="L12" s="74">
        <v>-200</v>
      </c>
    </row>
    <row r="13" spans="1:12" s="9" customFormat="1" ht="24" customHeight="1" x14ac:dyDescent="0.3">
      <c r="A13" s="35" t="s">
        <v>28</v>
      </c>
      <c r="B13" s="66">
        <v>28540.7</v>
      </c>
      <c r="C13" s="67">
        <v>35.6</v>
      </c>
      <c r="D13" s="68">
        <v>5165.2</v>
      </c>
      <c r="E13" s="69">
        <v>8.8000000000000007</v>
      </c>
      <c r="F13" s="70">
        <v>23375.5</v>
      </c>
      <c r="G13" s="71">
        <v>15796.9</v>
      </c>
      <c r="H13" s="72">
        <v>124</v>
      </c>
      <c r="I13" s="68">
        <v>789.3</v>
      </c>
      <c r="J13" s="73">
        <v>18</v>
      </c>
      <c r="K13" s="36" t="s">
        <v>11</v>
      </c>
      <c r="L13" s="74">
        <v>-200</v>
      </c>
    </row>
    <row r="14" spans="1:12" s="9" customFormat="1" ht="24" customHeight="1" x14ac:dyDescent="0.3">
      <c r="A14" s="35" t="s">
        <v>29</v>
      </c>
      <c r="B14" s="66">
        <v>3085.2</v>
      </c>
      <c r="C14" s="67">
        <v>3.8</v>
      </c>
      <c r="D14" s="68">
        <v>6881.4</v>
      </c>
      <c r="E14" s="69">
        <v>11.7</v>
      </c>
      <c r="F14" s="70">
        <v>-3796.2</v>
      </c>
      <c r="G14" s="71">
        <v>533.29999999999995</v>
      </c>
      <c r="H14" s="72">
        <v>20.9</v>
      </c>
      <c r="I14" s="68">
        <v>1620.3</v>
      </c>
      <c r="J14" s="73">
        <v>30.8</v>
      </c>
      <c r="K14" s="65" t="s">
        <v>24</v>
      </c>
      <c r="L14" s="64" t="s">
        <v>22</v>
      </c>
    </row>
    <row r="15" spans="1:12" s="9" customFormat="1" ht="24" customHeight="1" x14ac:dyDescent="0.3">
      <c r="A15" s="35" t="s">
        <v>30</v>
      </c>
      <c r="B15" s="66">
        <v>8079.6</v>
      </c>
      <c r="C15" s="67">
        <v>10.1</v>
      </c>
      <c r="D15" s="68">
        <v>1944.8</v>
      </c>
      <c r="E15" s="69">
        <v>3.3</v>
      </c>
      <c r="F15" s="70">
        <v>6134.9</v>
      </c>
      <c r="G15" s="71">
        <v>4665.2</v>
      </c>
      <c r="H15" s="72">
        <v>136.6</v>
      </c>
      <c r="I15" s="68">
        <v>785.7</v>
      </c>
      <c r="J15" s="73">
        <v>67.8</v>
      </c>
      <c r="K15" s="36" t="s">
        <v>11</v>
      </c>
      <c r="L15" s="74">
        <v>-200</v>
      </c>
    </row>
    <row r="16" spans="1:12" s="9" customFormat="1" ht="24" customHeight="1" x14ac:dyDescent="0.3">
      <c r="A16" s="35" t="s">
        <v>31</v>
      </c>
      <c r="B16" s="66">
        <v>2200.4</v>
      </c>
      <c r="C16" s="67">
        <v>2.7</v>
      </c>
      <c r="D16" s="68">
        <v>2870.1</v>
      </c>
      <c r="E16" s="69">
        <v>4.9000000000000004</v>
      </c>
      <c r="F16" s="70">
        <v>-669.7</v>
      </c>
      <c r="G16" s="71">
        <v>717</v>
      </c>
      <c r="H16" s="72">
        <v>48.3</v>
      </c>
      <c r="I16" s="68">
        <v>1715.3</v>
      </c>
      <c r="J16" s="73">
        <v>148.5</v>
      </c>
      <c r="K16" s="36" t="s">
        <v>11</v>
      </c>
      <c r="L16" s="74">
        <v>-200</v>
      </c>
    </row>
    <row r="17" spans="1:12" s="9" customFormat="1" ht="24" customHeight="1" x14ac:dyDescent="0.3">
      <c r="A17" s="35" t="s">
        <v>32</v>
      </c>
      <c r="B17" s="66">
        <v>2721.6</v>
      </c>
      <c r="C17" s="67">
        <v>3.4</v>
      </c>
      <c r="D17" s="68">
        <v>8647.9</v>
      </c>
      <c r="E17" s="69">
        <v>14.7</v>
      </c>
      <c r="F17" s="70">
        <v>-5926.3</v>
      </c>
      <c r="G17" s="71">
        <v>457</v>
      </c>
      <c r="H17" s="72">
        <v>20.2</v>
      </c>
      <c r="I17" s="68">
        <v>3546.4</v>
      </c>
      <c r="J17" s="73">
        <v>69.5</v>
      </c>
      <c r="K17" s="65" t="s">
        <v>24</v>
      </c>
      <c r="L17" s="64" t="s">
        <v>22</v>
      </c>
    </row>
    <row r="18" spans="1:12" s="9" customFormat="1" ht="24" customHeight="1" x14ac:dyDescent="0.3">
      <c r="A18" s="35" t="s">
        <v>33</v>
      </c>
      <c r="B18" s="66">
        <v>921.5</v>
      </c>
      <c r="C18" s="67">
        <v>1.1000000000000001</v>
      </c>
      <c r="D18" s="68">
        <v>934.5</v>
      </c>
      <c r="E18" s="69">
        <v>1.6</v>
      </c>
      <c r="F18" s="70">
        <v>-13.1</v>
      </c>
      <c r="G18" s="71">
        <v>191.3</v>
      </c>
      <c r="H18" s="72">
        <v>26.2</v>
      </c>
      <c r="I18" s="68">
        <v>201.5</v>
      </c>
      <c r="J18" s="73">
        <v>27.5</v>
      </c>
      <c r="K18" s="65" t="s">
        <v>24</v>
      </c>
      <c r="L18" s="64" t="s">
        <v>22</v>
      </c>
    </row>
    <row r="19" spans="1:12" s="9" customFormat="1" ht="24" customHeight="1" x14ac:dyDescent="0.3">
      <c r="A19" s="35" t="s">
        <v>34</v>
      </c>
      <c r="B19" s="66">
        <v>733.4</v>
      </c>
      <c r="C19" s="67">
        <v>0.9</v>
      </c>
      <c r="D19" s="68">
        <v>1321.1</v>
      </c>
      <c r="E19" s="69">
        <v>2.2000000000000002</v>
      </c>
      <c r="F19" s="70">
        <v>-587.70000000000005</v>
      </c>
      <c r="G19" s="71">
        <v>94</v>
      </c>
      <c r="H19" s="72">
        <v>14.7</v>
      </c>
      <c r="I19" s="68">
        <v>7.8</v>
      </c>
      <c r="J19" s="73">
        <v>0.6</v>
      </c>
      <c r="K19" s="65" t="s">
        <v>24</v>
      </c>
      <c r="L19" s="64" t="s">
        <v>22</v>
      </c>
    </row>
    <row r="20" spans="1:12" s="9" customFormat="1" ht="24" customHeight="1" x14ac:dyDescent="0.3">
      <c r="A20" s="35" t="s">
        <v>35</v>
      </c>
      <c r="B20" s="66">
        <v>1025.7</v>
      </c>
      <c r="C20" s="67">
        <v>1.3</v>
      </c>
      <c r="D20" s="68">
        <v>379.8</v>
      </c>
      <c r="E20" s="69">
        <v>0.6</v>
      </c>
      <c r="F20" s="70">
        <v>645.9</v>
      </c>
      <c r="G20" s="71">
        <v>164.6</v>
      </c>
      <c r="H20" s="72">
        <v>19.100000000000001</v>
      </c>
      <c r="I20" s="68">
        <v>46.1</v>
      </c>
      <c r="J20" s="73">
        <v>13.8</v>
      </c>
      <c r="K20" s="36" t="s">
        <v>11</v>
      </c>
      <c r="L20" s="74">
        <v>-200</v>
      </c>
    </row>
    <row r="21" spans="1:12" s="9" customFormat="1" ht="24" customHeight="1" x14ac:dyDescent="0.3">
      <c r="A21" s="35" t="s">
        <v>36</v>
      </c>
      <c r="B21" s="66">
        <v>268.89999999999998</v>
      </c>
      <c r="C21" s="67">
        <v>0.3</v>
      </c>
      <c r="D21" s="68">
        <v>545.4</v>
      </c>
      <c r="E21" s="69">
        <v>0.9</v>
      </c>
      <c r="F21" s="70">
        <v>-276.39999999999998</v>
      </c>
      <c r="G21" s="71">
        <v>35.9</v>
      </c>
      <c r="H21" s="72">
        <v>15.4</v>
      </c>
      <c r="I21" s="68">
        <v>-12.6</v>
      </c>
      <c r="J21" s="73">
        <v>-2.2999999999999998</v>
      </c>
      <c r="K21" s="65" t="s">
        <v>24</v>
      </c>
      <c r="L21" s="64" t="s">
        <v>22</v>
      </c>
    </row>
    <row r="22" spans="1:12" s="9" customFormat="1" ht="24" customHeight="1" x14ac:dyDescent="0.3">
      <c r="A22" s="35" t="s">
        <v>37</v>
      </c>
      <c r="B22" s="66">
        <v>3841.7</v>
      </c>
      <c r="C22" s="67">
        <v>4.8</v>
      </c>
      <c r="D22" s="68">
        <v>2283.4</v>
      </c>
      <c r="E22" s="69">
        <v>3.9</v>
      </c>
      <c r="F22" s="70">
        <v>1558.3</v>
      </c>
      <c r="G22" s="71">
        <v>238.9</v>
      </c>
      <c r="H22" s="72">
        <v>6.6</v>
      </c>
      <c r="I22" s="68">
        <v>797.9</v>
      </c>
      <c r="J22" s="73">
        <v>53.7</v>
      </c>
      <c r="K22" s="36" t="s">
        <v>11</v>
      </c>
      <c r="L22" s="74">
        <v>-200</v>
      </c>
    </row>
    <row r="23" spans="1:12" s="9" customFormat="1" ht="24" customHeight="1" x14ac:dyDescent="0.3">
      <c r="A23" s="35" t="s">
        <v>38</v>
      </c>
      <c r="B23" s="66">
        <v>1607.3</v>
      </c>
      <c r="C23" s="67">
        <v>2</v>
      </c>
      <c r="D23" s="68">
        <v>828.3</v>
      </c>
      <c r="E23" s="69">
        <v>1.4</v>
      </c>
      <c r="F23" s="70">
        <v>779</v>
      </c>
      <c r="G23" s="71">
        <v>483.4</v>
      </c>
      <c r="H23" s="72">
        <v>43</v>
      </c>
      <c r="I23" s="68">
        <v>173.3</v>
      </c>
      <c r="J23" s="73">
        <v>26.4</v>
      </c>
      <c r="K23" s="36" t="s">
        <v>11</v>
      </c>
      <c r="L23" s="74">
        <v>-200</v>
      </c>
    </row>
    <row r="24" spans="1:12" s="9" customFormat="1" ht="24" customHeight="1" x14ac:dyDescent="0.3">
      <c r="A24" s="35" t="s">
        <v>39</v>
      </c>
      <c r="B24" s="66">
        <v>387.5</v>
      </c>
      <c r="C24" s="67">
        <v>0.5</v>
      </c>
      <c r="D24" s="68">
        <v>421.1</v>
      </c>
      <c r="E24" s="69">
        <v>0.7</v>
      </c>
      <c r="F24" s="70">
        <v>-33.6</v>
      </c>
      <c r="G24" s="71">
        <v>15.7</v>
      </c>
      <c r="H24" s="72">
        <v>4.2</v>
      </c>
      <c r="I24" s="68">
        <v>164.5</v>
      </c>
      <c r="J24" s="73">
        <v>64.099999999999994</v>
      </c>
      <c r="K24" s="36" t="s">
        <v>11</v>
      </c>
      <c r="L24" s="74">
        <v>-200</v>
      </c>
    </row>
    <row r="25" spans="1:12" s="9" customFormat="1" ht="24" customHeight="1" x14ac:dyDescent="0.3">
      <c r="A25" s="35" t="s">
        <v>40</v>
      </c>
      <c r="B25" s="66">
        <v>2008.1</v>
      </c>
      <c r="C25" s="67">
        <v>2.5</v>
      </c>
      <c r="D25" s="68">
        <v>1239.8</v>
      </c>
      <c r="E25" s="69">
        <v>2.1</v>
      </c>
      <c r="F25" s="70">
        <v>768.2</v>
      </c>
      <c r="G25" s="71">
        <v>1446.4</v>
      </c>
      <c r="H25" s="72">
        <v>257.5</v>
      </c>
      <c r="I25" s="68">
        <v>-8.6</v>
      </c>
      <c r="J25" s="73">
        <v>-0.7</v>
      </c>
      <c r="K25" s="65" t="s">
        <v>24</v>
      </c>
      <c r="L25" s="64" t="s">
        <v>22</v>
      </c>
    </row>
    <row r="26" spans="1:12" s="9" customFormat="1" ht="24" customHeight="1" x14ac:dyDescent="0.3">
      <c r="A26" s="35" t="s">
        <v>41</v>
      </c>
      <c r="B26" s="66">
        <v>364.3</v>
      </c>
      <c r="C26" s="67">
        <v>0.5</v>
      </c>
      <c r="D26" s="68">
        <v>315.10000000000002</v>
      </c>
      <c r="E26" s="69">
        <v>0.5</v>
      </c>
      <c r="F26" s="70">
        <v>49.2</v>
      </c>
      <c r="G26" s="71">
        <v>-35.6</v>
      </c>
      <c r="H26" s="72">
        <v>-8.9</v>
      </c>
      <c r="I26" s="68">
        <v>84.5</v>
      </c>
      <c r="J26" s="73">
        <v>36.700000000000003</v>
      </c>
      <c r="K26" s="36" t="s">
        <v>11</v>
      </c>
      <c r="L26" s="74">
        <v>-200</v>
      </c>
    </row>
    <row r="27" spans="1:12" s="9" customFormat="1" ht="24" customHeight="1" x14ac:dyDescent="0.3">
      <c r="A27" s="35" t="s">
        <v>42</v>
      </c>
      <c r="B27" s="66">
        <v>143.5</v>
      </c>
      <c r="C27" s="67">
        <v>0.2</v>
      </c>
      <c r="D27" s="68">
        <v>732.2</v>
      </c>
      <c r="E27" s="69">
        <v>1.2</v>
      </c>
      <c r="F27" s="70">
        <v>-588.70000000000005</v>
      </c>
      <c r="G27" s="71">
        <v>15.4</v>
      </c>
      <c r="H27" s="72">
        <v>12</v>
      </c>
      <c r="I27" s="68">
        <v>210.9</v>
      </c>
      <c r="J27" s="73">
        <v>40.5</v>
      </c>
      <c r="K27" s="65" t="s">
        <v>24</v>
      </c>
      <c r="L27" s="64" t="s">
        <v>22</v>
      </c>
    </row>
    <row r="28" spans="1:12" s="9" customFormat="1" ht="24" customHeight="1" x14ac:dyDescent="0.3">
      <c r="A28" s="35" t="s">
        <v>43</v>
      </c>
      <c r="B28" s="66">
        <v>136.80000000000001</v>
      </c>
      <c r="C28" s="67">
        <v>0.2</v>
      </c>
      <c r="D28" s="68">
        <v>101.3</v>
      </c>
      <c r="E28" s="69">
        <v>0.2</v>
      </c>
      <c r="F28" s="70">
        <v>35.5</v>
      </c>
      <c r="G28" s="71">
        <v>41.8</v>
      </c>
      <c r="H28" s="72">
        <v>44</v>
      </c>
      <c r="I28" s="68">
        <v>-187.3</v>
      </c>
      <c r="J28" s="73">
        <v>-64.900000000000006</v>
      </c>
      <c r="K28" s="65" t="s">
        <v>24</v>
      </c>
      <c r="L28" s="64" t="s">
        <v>22</v>
      </c>
    </row>
    <row r="29" spans="1:12" s="9" customFormat="1" ht="24" customHeight="1" x14ac:dyDescent="0.3">
      <c r="A29" s="35" t="s">
        <v>44</v>
      </c>
      <c r="B29" s="66">
        <v>40.200000000000003</v>
      </c>
      <c r="C29" s="67">
        <v>0.1</v>
      </c>
      <c r="D29" s="68">
        <v>476.4</v>
      </c>
      <c r="E29" s="69">
        <v>0.8</v>
      </c>
      <c r="F29" s="70">
        <v>-436.2</v>
      </c>
      <c r="G29" s="71">
        <v>-66.8</v>
      </c>
      <c r="H29" s="72">
        <v>-62.5</v>
      </c>
      <c r="I29" s="68">
        <v>-284.60000000000002</v>
      </c>
      <c r="J29" s="73">
        <v>-37.4</v>
      </c>
      <c r="K29" s="65" t="s">
        <v>24</v>
      </c>
      <c r="L29" s="64" t="s">
        <v>22</v>
      </c>
    </row>
    <row r="30" spans="1:12" s="9" customFormat="1" ht="24" customHeight="1" x14ac:dyDescent="0.3">
      <c r="A30" s="35" t="s">
        <v>45</v>
      </c>
      <c r="B30" s="66">
        <v>2.7</v>
      </c>
      <c r="C30" s="67">
        <v>0</v>
      </c>
      <c r="D30" s="68">
        <v>136.69999999999999</v>
      </c>
      <c r="E30" s="69">
        <v>0.2</v>
      </c>
      <c r="F30" s="70">
        <v>-134</v>
      </c>
      <c r="G30" s="71">
        <v>-15.2</v>
      </c>
      <c r="H30" s="72">
        <v>-85.1</v>
      </c>
      <c r="I30" s="68">
        <v>-115.9</v>
      </c>
      <c r="J30" s="73">
        <v>-45.9</v>
      </c>
      <c r="K30" s="65" t="s">
        <v>24</v>
      </c>
      <c r="L30" s="64" t="s">
        <v>22</v>
      </c>
    </row>
    <row r="31" spans="1:12" s="9" customFormat="1" ht="24" customHeight="1" x14ac:dyDescent="0.3">
      <c r="A31" s="35" t="s">
        <v>47</v>
      </c>
      <c r="B31" s="66">
        <v>5840.1</v>
      </c>
      <c r="C31" s="67">
        <v>7.3</v>
      </c>
      <c r="D31" s="68">
        <v>12877.3</v>
      </c>
      <c r="E31" s="69">
        <v>21.9</v>
      </c>
      <c r="F31" s="70">
        <v>-7037.2</v>
      </c>
      <c r="G31" s="71">
        <v>1935</v>
      </c>
      <c r="H31" s="72">
        <v>49.6</v>
      </c>
      <c r="I31" s="68">
        <v>3782.9</v>
      </c>
      <c r="J31" s="73">
        <v>41.6</v>
      </c>
      <c r="K31" s="65" t="s">
        <v>23</v>
      </c>
      <c r="L31" s="64" t="s">
        <v>22</v>
      </c>
    </row>
    <row r="32" spans="1:12" s="3" customFormat="1" ht="3" customHeight="1" thickBot="1" x14ac:dyDescent="0.35">
      <c r="A32" s="4"/>
      <c r="B32" s="2"/>
      <c r="C32" s="20"/>
      <c r="D32" s="21"/>
      <c r="E32" s="21"/>
      <c r="F32" s="18"/>
      <c r="G32" s="25"/>
      <c r="H32" s="20"/>
      <c r="I32" s="21"/>
      <c r="J32" s="26"/>
      <c r="K32" s="12"/>
      <c r="L32" s="12"/>
    </row>
    <row r="33" spans="1:12" ht="42" customHeight="1" x14ac:dyDescent="0.3">
      <c r="A33" s="37" t="str">
        <f>SUBSTITUTE(A38&amp;B38,CHAR(10),CHAR(10)&amp;"　　 ")</f>
        <v>Note:" *" represents the trade blances of the month and the same month of last year are both unfavorable, while "－" 
　　 respresents that trade surplus becomes to be trade deficit, or trade deficit becomes to be trade surplus. Besides, we
　　 don't remark that the trade blances are both favorable.</v>
      </c>
      <c r="B33" s="37"/>
      <c r="C33" s="37"/>
      <c r="D33" s="37"/>
      <c r="E33" s="37"/>
      <c r="F33" s="37"/>
      <c r="G33" s="37"/>
      <c r="H33" s="37"/>
      <c r="I33" s="37"/>
      <c r="J33" s="37"/>
      <c r="K33" s="37"/>
      <c r="L33" s="37"/>
    </row>
    <row r="38" spans="1:12" ht="409.6" hidden="1" x14ac:dyDescent="0.3">
      <c r="A38" s="62" t="s">
        <v>46</v>
      </c>
      <c r="B38" s="63" t="s">
        <v>21</v>
      </c>
    </row>
    <row r="39" spans="1:12" hidden="1" x14ac:dyDescent="0.3">
      <c r="A39" t="s">
        <v>2</v>
      </c>
    </row>
  </sheetData>
  <mergeCells count="10">
    <mergeCell ref="A33:L33"/>
    <mergeCell ref="F6:F7"/>
    <mergeCell ref="B5:F5"/>
    <mergeCell ref="G5:J5"/>
    <mergeCell ref="A1:L1"/>
    <mergeCell ref="A2:L2"/>
    <mergeCell ref="A5:A7"/>
    <mergeCell ref="K5:L7"/>
    <mergeCell ref="B4:I4"/>
    <mergeCell ref="B3:I3"/>
  </mergeCells>
  <phoneticPr fontId="3" type="noConversion"/>
  <printOptions horizontalCentered="1"/>
  <pageMargins left="0.47244094488188981" right="0.47244094488188981" top="0.39370078740157483" bottom="0.59055118110236227" header="0.39370078740157483"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election sqref="A1:L1"/>
    </sheetView>
  </sheetViews>
  <sheetFormatPr defaultColWidth="9" defaultRowHeight="15.6" x14ac:dyDescent="0.3"/>
  <cols>
    <col min="1" max="1" width="15.59765625" style="1" customWidth="1"/>
    <col min="2" max="2" width="7.3984375" style="1" customWidth="1"/>
    <col min="3" max="3" width="6.09765625" style="1" customWidth="1"/>
    <col min="4" max="4" width="7.3984375" style="1" customWidth="1"/>
    <col min="5" max="5" width="6.09765625" style="1" customWidth="1"/>
    <col min="6" max="6" width="7.09765625" style="1" customWidth="1"/>
    <col min="7" max="7" width="7.3984375" style="1" customWidth="1"/>
    <col min="8" max="8" width="5.59765625" style="1" customWidth="1"/>
    <col min="9" max="9" width="7.3984375" style="1" customWidth="1"/>
    <col min="10" max="10" width="5.59765625" style="1" customWidth="1"/>
    <col min="11" max="11" width="2.59765625" style="1" customWidth="1"/>
    <col min="12" max="12" width="7.09765625" style="1" customWidth="1"/>
    <col min="13" max="16384" width="9" style="1"/>
  </cols>
  <sheetData>
    <row r="1" spans="1:12" ht="26.1" customHeight="1" x14ac:dyDescent="0.45">
      <c r="A1" s="88" t="s">
        <v>52</v>
      </c>
      <c r="B1" s="45"/>
      <c r="C1" s="45"/>
      <c r="D1" s="45"/>
      <c r="E1" s="45"/>
      <c r="F1" s="45"/>
      <c r="G1" s="45"/>
      <c r="H1" s="45"/>
      <c r="I1" s="45"/>
      <c r="J1" s="45"/>
      <c r="K1" s="45"/>
      <c r="L1" s="45"/>
    </row>
    <row r="2" spans="1:12" s="11" customFormat="1" ht="24" customHeight="1" x14ac:dyDescent="0.3">
      <c r="A2" s="46"/>
      <c r="B2" s="46"/>
      <c r="C2" s="46"/>
      <c r="D2" s="46"/>
      <c r="E2" s="46"/>
      <c r="F2" s="46"/>
      <c r="G2" s="46"/>
      <c r="H2" s="46"/>
      <c r="I2" s="46"/>
      <c r="J2" s="46"/>
      <c r="K2" s="46"/>
      <c r="L2" s="46"/>
    </row>
    <row r="3" spans="1:12" s="5" customFormat="1" ht="14.1" customHeight="1" x14ac:dyDescent="0.3">
      <c r="A3" s="28"/>
      <c r="B3" s="60"/>
      <c r="C3" s="61"/>
      <c r="D3" s="61"/>
      <c r="E3" s="61"/>
      <c r="F3" s="61"/>
      <c r="G3" s="61"/>
      <c r="H3" s="61"/>
      <c r="I3" s="61"/>
      <c r="J3" s="29"/>
      <c r="K3" s="30"/>
      <c r="L3" s="30"/>
    </row>
    <row r="4" spans="1:12" s="5" customFormat="1" ht="15.9" customHeight="1" thickBot="1" x14ac:dyDescent="0.35">
      <c r="A4" s="6"/>
      <c r="B4" s="87">
        <v>2026</v>
      </c>
      <c r="C4" s="56"/>
      <c r="D4" s="56"/>
      <c r="E4" s="56"/>
      <c r="F4" s="56"/>
      <c r="G4" s="56"/>
      <c r="H4" s="56"/>
      <c r="I4" s="56"/>
      <c r="J4" s="7"/>
      <c r="K4" s="10"/>
      <c r="L4" s="10" t="s">
        <v>50</v>
      </c>
    </row>
    <row r="5" spans="1:12" s="5" customFormat="1" ht="14.1" customHeight="1" x14ac:dyDescent="0.3">
      <c r="A5" s="47" t="s">
        <v>12</v>
      </c>
      <c r="B5" s="86" t="s">
        <v>53</v>
      </c>
      <c r="C5" s="40"/>
      <c r="D5" s="40"/>
      <c r="E5" s="40"/>
      <c r="F5" s="41"/>
      <c r="G5" s="42" t="s">
        <v>13</v>
      </c>
      <c r="H5" s="43"/>
      <c r="I5" s="43"/>
      <c r="J5" s="44"/>
      <c r="K5" s="50" t="s">
        <v>14</v>
      </c>
      <c r="L5" s="51"/>
    </row>
    <row r="6" spans="1:12" s="5" customFormat="1" ht="30.9" customHeight="1" x14ac:dyDescent="0.25">
      <c r="A6" s="48"/>
      <c r="B6" s="31" t="s">
        <v>15</v>
      </c>
      <c r="C6" s="13"/>
      <c r="D6" s="34" t="s">
        <v>16</v>
      </c>
      <c r="E6" s="13"/>
      <c r="F6" s="38" t="s">
        <v>17</v>
      </c>
      <c r="G6" s="31" t="s">
        <v>15</v>
      </c>
      <c r="H6" s="13"/>
      <c r="I6" s="34" t="s">
        <v>16</v>
      </c>
      <c r="J6" s="14"/>
      <c r="K6" s="52"/>
      <c r="L6" s="53"/>
    </row>
    <row r="7" spans="1:12" s="5" customFormat="1" ht="30.9" customHeight="1" thickBot="1" x14ac:dyDescent="0.3">
      <c r="A7" s="59"/>
      <c r="B7" s="32" t="s">
        <v>18</v>
      </c>
      <c r="C7" s="15" t="s">
        <v>19</v>
      </c>
      <c r="D7" s="33" t="s">
        <v>18</v>
      </c>
      <c r="E7" s="15" t="s">
        <v>19</v>
      </c>
      <c r="F7" s="39"/>
      <c r="G7" s="32" t="s">
        <v>18</v>
      </c>
      <c r="H7" s="15" t="s">
        <v>19</v>
      </c>
      <c r="I7" s="33" t="s">
        <v>18</v>
      </c>
      <c r="J7" s="16" t="s">
        <v>19</v>
      </c>
      <c r="K7" s="54"/>
      <c r="L7" s="55"/>
    </row>
    <row r="8" spans="1:12" s="5" customFormat="1" ht="3" customHeight="1" x14ac:dyDescent="0.25">
      <c r="A8" s="27"/>
      <c r="B8" s="8"/>
      <c r="C8" s="19"/>
      <c r="D8" s="19"/>
      <c r="E8" s="19"/>
      <c r="F8" s="17"/>
      <c r="G8" s="22"/>
      <c r="H8" s="23"/>
      <c r="I8" s="23"/>
      <c r="J8" s="24"/>
      <c r="K8" s="8"/>
      <c r="L8" s="8"/>
    </row>
    <row r="9" spans="1:12" s="9" customFormat="1" ht="24" customHeight="1" x14ac:dyDescent="0.3">
      <c r="A9" s="76" t="s">
        <v>49</v>
      </c>
      <c r="B9" s="77">
        <v>195729.5</v>
      </c>
      <c r="C9" s="78">
        <v>100</v>
      </c>
      <c r="D9" s="79">
        <v>142781.5</v>
      </c>
      <c r="E9" s="80">
        <v>100</v>
      </c>
      <c r="F9" s="81">
        <v>52948.1</v>
      </c>
      <c r="G9" s="82">
        <v>66191.899999999994</v>
      </c>
      <c r="H9" s="83">
        <v>51.1</v>
      </c>
      <c r="I9" s="79">
        <v>36868.400000000001</v>
      </c>
      <c r="J9" s="84">
        <v>34.799999999999997</v>
      </c>
      <c r="K9" s="36" t="s">
        <v>48</v>
      </c>
      <c r="L9" s="75">
        <v>-200</v>
      </c>
    </row>
    <row r="10" spans="1:12" s="9" customFormat="1" ht="30" customHeight="1" x14ac:dyDescent="0.3">
      <c r="A10" s="85" t="s">
        <v>25</v>
      </c>
      <c r="B10" s="66">
        <v>46344.7</v>
      </c>
      <c r="C10" s="67">
        <v>23.7</v>
      </c>
      <c r="D10" s="68">
        <v>27450.6</v>
      </c>
      <c r="E10" s="69">
        <v>19.2</v>
      </c>
      <c r="F10" s="70">
        <v>18894.099999999999</v>
      </c>
      <c r="G10" s="71">
        <v>9609.9</v>
      </c>
      <c r="H10" s="72">
        <v>26.2</v>
      </c>
      <c r="I10" s="68">
        <v>7562.6</v>
      </c>
      <c r="J10" s="73">
        <v>38</v>
      </c>
      <c r="K10" s="36" t="s">
        <v>20</v>
      </c>
      <c r="L10" s="74">
        <v>-200</v>
      </c>
    </row>
    <row r="11" spans="1:12" s="9" customFormat="1" ht="24" customHeight="1" x14ac:dyDescent="0.3">
      <c r="A11" s="35" t="s">
        <v>26</v>
      </c>
      <c r="B11" s="66">
        <v>26130.7</v>
      </c>
      <c r="C11" s="67">
        <v>13.4</v>
      </c>
      <c r="D11" s="68">
        <v>27002.3</v>
      </c>
      <c r="E11" s="69">
        <v>18.899999999999999</v>
      </c>
      <c r="F11" s="70">
        <v>-871.7</v>
      </c>
      <c r="G11" s="71">
        <v>4494.5</v>
      </c>
      <c r="H11" s="72">
        <v>20.8</v>
      </c>
      <c r="I11" s="68">
        <v>7406.4</v>
      </c>
      <c r="J11" s="73">
        <v>37.799999999999997</v>
      </c>
      <c r="K11" s="36" t="s">
        <v>20</v>
      </c>
      <c r="L11" s="74">
        <v>-200</v>
      </c>
    </row>
    <row r="12" spans="1:12" s="9" customFormat="1" ht="24" customHeight="1" x14ac:dyDescent="0.3">
      <c r="A12" s="35" t="s">
        <v>27</v>
      </c>
      <c r="B12" s="66">
        <v>20214</v>
      </c>
      <c r="C12" s="67">
        <v>10.3</v>
      </c>
      <c r="D12" s="68">
        <v>448.3</v>
      </c>
      <c r="E12" s="69">
        <v>0.3</v>
      </c>
      <c r="F12" s="70">
        <v>19765.8</v>
      </c>
      <c r="G12" s="71">
        <v>5115.3999999999996</v>
      </c>
      <c r="H12" s="72">
        <v>33.9</v>
      </c>
      <c r="I12" s="68">
        <v>156.1</v>
      </c>
      <c r="J12" s="73">
        <v>53.4</v>
      </c>
      <c r="K12" s="36" t="s">
        <v>20</v>
      </c>
      <c r="L12" s="74">
        <v>-200</v>
      </c>
    </row>
    <row r="13" spans="1:12" s="9" customFormat="1" ht="24" customHeight="1" x14ac:dyDescent="0.3">
      <c r="A13" s="35" t="s">
        <v>28</v>
      </c>
      <c r="B13" s="66">
        <v>65558.5</v>
      </c>
      <c r="C13" s="67">
        <v>33.5</v>
      </c>
      <c r="D13" s="68">
        <v>12692.6</v>
      </c>
      <c r="E13" s="69">
        <v>8.9</v>
      </c>
      <c r="F13" s="70">
        <v>52866</v>
      </c>
      <c r="G13" s="71">
        <v>32589.1</v>
      </c>
      <c r="H13" s="72">
        <v>98.8</v>
      </c>
      <c r="I13" s="68">
        <v>1796.7</v>
      </c>
      <c r="J13" s="73">
        <v>16.5</v>
      </c>
      <c r="K13" s="36" t="s">
        <v>20</v>
      </c>
      <c r="L13" s="74">
        <v>-200</v>
      </c>
    </row>
    <row r="14" spans="1:12" s="9" customFormat="1" ht="24" customHeight="1" x14ac:dyDescent="0.3">
      <c r="A14" s="35" t="s">
        <v>29</v>
      </c>
      <c r="B14" s="66">
        <v>8586.2999999999993</v>
      </c>
      <c r="C14" s="67">
        <v>4.4000000000000004</v>
      </c>
      <c r="D14" s="68">
        <v>15555.4</v>
      </c>
      <c r="E14" s="69">
        <v>10.9</v>
      </c>
      <c r="F14" s="70">
        <v>-6969.1</v>
      </c>
      <c r="G14" s="71">
        <v>1765.9</v>
      </c>
      <c r="H14" s="72">
        <v>25.9</v>
      </c>
      <c r="I14" s="68">
        <v>2720</v>
      </c>
      <c r="J14" s="73">
        <v>21.2</v>
      </c>
      <c r="K14" s="65" t="s">
        <v>24</v>
      </c>
      <c r="L14" s="64" t="s">
        <v>22</v>
      </c>
    </row>
    <row r="15" spans="1:12" s="9" customFormat="1" ht="24" customHeight="1" x14ac:dyDescent="0.3">
      <c r="A15" s="35" t="s">
        <v>30</v>
      </c>
      <c r="B15" s="66">
        <v>17644.099999999999</v>
      </c>
      <c r="C15" s="67">
        <v>9</v>
      </c>
      <c r="D15" s="68">
        <v>4587</v>
      </c>
      <c r="E15" s="69">
        <v>3.2</v>
      </c>
      <c r="F15" s="70">
        <v>13057.1</v>
      </c>
      <c r="G15" s="71">
        <v>8099.2</v>
      </c>
      <c r="H15" s="72">
        <v>84.9</v>
      </c>
      <c r="I15" s="68">
        <v>1710.9</v>
      </c>
      <c r="J15" s="73">
        <v>59.5</v>
      </c>
      <c r="K15" s="36" t="s">
        <v>20</v>
      </c>
      <c r="L15" s="74">
        <v>-200</v>
      </c>
    </row>
    <row r="16" spans="1:12" s="9" customFormat="1" ht="24" customHeight="1" x14ac:dyDescent="0.3">
      <c r="A16" s="35" t="s">
        <v>31</v>
      </c>
      <c r="B16" s="66">
        <v>5689.7</v>
      </c>
      <c r="C16" s="67">
        <v>2.9</v>
      </c>
      <c r="D16" s="68">
        <v>6208.8</v>
      </c>
      <c r="E16" s="69">
        <v>4.3</v>
      </c>
      <c r="F16" s="70">
        <v>-519.1</v>
      </c>
      <c r="G16" s="71">
        <v>1674.4</v>
      </c>
      <c r="H16" s="72">
        <v>41.7</v>
      </c>
      <c r="I16" s="68">
        <v>3550.5</v>
      </c>
      <c r="J16" s="73">
        <v>133.6</v>
      </c>
      <c r="K16" s="36" t="s">
        <v>20</v>
      </c>
      <c r="L16" s="74">
        <v>-200</v>
      </c>
    </row>
    <row r="17" spans="1:12" s="9" customFormat="1" ht="24" customHeight="1" x14ac:dyDescent="0.3">
      <c r="A17" s="35" t="s">
        <v>32</v>
      </c>
      <c r="B17" s="66">
        <v>7582.1</v>
      </c>
      <c r="C17" s="67">
        <v>3.9</v>
      </c>
      <c r="D17" s="68">
        <v>20050.8</v>
      </c>
      <c r="E17" s="69">
        <v>14</v>
      </c>
      <c r="F17" s="70">
        <v>-12468.8</v>
      </c>
      <c r="G17" s="71">
        <v>2063.8000000000002</v>
      </c>
      <c r="H17" s="72">
        <v>37.4</v>
      </c>
      <c r="I17" s="68">
        <v>7010</v>
      </c>
      <c r="J17" s="73">
        <v>53.8</v>
      </c>
      <c r="K17" s="65" t="s">
        <v>24</v>
      </c>
      <c r="L17" s="64" t="s">
        <v>22</v>
      </c>
    </row>
    <row r="18" spans="1:12" s="9" customFormat="1" ht="24" customHeight="1" x14ac:dyDescent="0.3">
      <c r="A18" s="35" t="s">
        <v>33</v>
      </c>
      <c r="B18" s="66">
        <v>2963.2</v>
      </c>
      <c r="C18" s="67">
        <v>1.5</v>
      </c>
      <c r="D18" s="68">
        <v>2250</v>
      </c>
      <c r="E18" s="69">
        <v>1.6</v>
      </c>
      <c r="F18" s="70">
        <v>713.1</v>
      </c>
      <c r="G18" s="71">
        <v>1203.9000000000001</v>
      </c>
      <c r="H18" s="72">
        <v>68.400000000000006</v>
      </c>
      <c r="I18" s="68">
        <v>643.9</v>
      </c>
      <c r="J18" s="73">
        <v>40.1</v>
      </c>
      <c r="K18" s="36" t="s">
        <v>20</v>
      </c>
      <c r="L18" s="74">
        <v>-200</v>
      </c>
    </row>
    <row r="19" spans="1:12" s="9" customFormat="1" ht="24" customHeight="1" x14ac:dyDescent="0.3">
      <c r="A19" s="35" t="s">
        <v>34</v>
      </c>
      <c r="B19" s="66">
        <v>2121</v>
      </c>
      <c r="C19" s="67">
        <v>1.1000000000000001</v>
      </c>
      <c r="D19" s="68">
        <v>3119.5</v>
      </c>
      <c r="E19" s="69">
        <v>2.2000000000000002</v>
      </c>
      <c r="F19" s="70">
        <v>-998.6</v>
      </c>
      <c r="G19" s="71">
        <v>467.9</v>
      </c>
      <c r="H19" s="72">
        <v>28.3</v>
      </c>
      <c r="I19" s="68">
        <v>-182.3</v>
      </c>
      <c r="J19" s="73">
        <v>-5.5</v>
      </c>
      <c r="K19" s="65" t="s">
        <v>24</v>
      </c>
      <c r="L19" s="64" t="s">
        <v>22</v>
      </c>
    </row>
    <row r="20" spans="1:12" s="9" customFormat="1" ht="24" customHeight="1" x14ac:dyDescent="0.3">
      <c r="A20" s="35" t="s">
        <v>35</v>
      </c>
      <c r="B20" s="66">
        <v>2642.8</v>
      </c>
      <c r="C20" s="67">
        <v>1.4</v>
      </c>
      <c r="D20" s="68">
        <v>942</v>
      </c>
      <c r="E20" s="69">
        <v>0.7</v>
      </c>
      <c r="F20" s="70">
        <v>1700.8</v>
      </c>
      <c r="G20" s="71">
        <v>479.6</v>
      </c>
      <c r="H20" s="72">
        <v>22.2</v>
      </c>
      <c r="I20" s="68">
        <v>143.5</v>
      </c>
      <c r="J20" s="73">
        <v>18</v>
      </c>
      <c r="K20" s="36" t="s">
        <v>20</v>
      </c>
      <c r="L20" s="74">
        <v>-200</v>
      </c>
    </row>
    <row r="21" spans="1:12" s="9" customFormat="1" ht="24" customHeight="1" x14ac:dyDescent="0.3">
      <c r="A21" s="35" t="s">
        <v>36</v>
      </c>
      <c r="B21" s="66">
        <v>2006.1</v>
      </c>
      <c r="C21" s="67">
        <v>1</v>
      </c>
      <c r="D21" s="68">
        <v>1356.4</v>
      </c>
      <c r="E21" s="69">
        <v>0.9</v>
      </c>
      <c r="F21" s="70">
        <v>649.70000000000005</v>
      </c>
      <c r="G21" s="71">
        <v>1268</v>
      </c>
      <c r="H21" s="72">
        <v>171.8</v>
      </c>
      <c r="I21" s="68">
        <v>-306.3</v>
      </c>
      <c r="J21" s="73">
        <v>-18.399999999999999</v>
      </c>
      <c r="K21" s="65" t="s">
        <v>24</v>
      </c>
      <c r="L21" s="64" t="s">
        <v>22</v>
      </c>
    </row>
    <row r="22" spans="1:12" s="9" customFormat="1" ht="24" customHeight="1" x14ac:dyDescent="0.3">
      <c r="A22" s="35" t="s">
        <v>37</v>
      </c>
      <c r="B22" s="66">
        <v>9169.6</v>
      </c>
      <c r="C22" s="67">
        <v>4.7</v>
      </c>
      <c r="D22" s="68">
        <v>5418.4</v>
      </c>
      <c r="E22" s="69">
        <v>3.8</v>
      </c>
      <c r="F22" s="70">
        <v>3751.1</v>
      </c>
      <c r="G22" s="71">
        <v>949.1</v>
      </c>
      <c r="H22" s="72">
        <v>11.5</v>
      </c>
      <c r="I22" s="68">
        <v>1775.1</v>
      </c>
      <c r="J22" s="73">
        <v>48.7</v>
      </c>
      <c r="K22" s="36" t="s">
        <v>20</v>
      </c>
      <c r="L22" s="74">
        <v>-200</v>
      </c>
    </row>
    <row r="23" spans="1:12" s="9" customFormat="1" ht="24" customHeight="1" x14ac:dyDescent="0.3">
      <c r="A23" s="35" t="s">
        <v>38</v>
      </c>
      <c r="B23" s="66">
        <v>4257.3</v>
      </c>
      <c r="C23" s="67">
        <v>2.2000000000000002</v>
      </c>
      <c r="D23" s="68">
        <v>1915.5</v>
      </c>
      <c r="E23" s="69">
        <v>1.3</v>
      </c>
      <c r="F23" s="70">
        <v>2341.6999999999998</v>
      </c>
      <c r="G23" s="71">
        <v>1680.6</v>
      </c>
      <c r="H23" s="72">
        <v>65.2</v>
      </c>
      <c r="I23" s="68">
        <v>315.10000000000002</v>
      </c>
      <c r="J23" s="73">
        <v>19.7</v>
      </c>
      <c r="K23" s="36" t="s">
        <v>20</v>
      </c>
      <c r="L23" s="74">
        <v>-200</v>
      </c>
    </row>
    <row r="24" spans="1:12" s="9" customFormat="1" ht="24" customHeight="1" x14ac:dyDescent="0.3">
      <c r="A24" s="35" t="s">
        <v>39</v>
      </c>
      <c r="B24" s="66">
        <v>1068.3</v>
      </c>
      <c r="C24" s="67">
        <v>0.5</v>
      </c>
      <c r="D24" s="68">
        <v>867.9</v>
      </c>
      <c r="E24" s="69">
        <v>0.6</v>
      </c>
      <c r="F24" s="70">
        <v>200.4</v>
      </c>
      <c r="G24" s="71">
        <v>79.900000000000006</v>
      </c>
      <c r="H24" s="72">
        <v>8.1</v>
      </c>
      <c r="I24" s="68">
        <v>238.2</v>
      </c>
      <c r="J24" s="73">
        <v>37.799999999999997</v>
      </c>
      <c r="K24" s="36" t="s">
        <v>20</v>
      </c>
      <c r="L24" s="74">
        <v>-200</v>
      </c>
    </row>
    <row r="25" spans="1:12" s="9" customFormat="1" ht="24" customHeight="1" x14ac:dyDescent="0.3">
      <c r="A25" s="35" t="s">
        <v>40</v>
      </c>
      <c r="B25" s="66">
        <v>3134.3</v>
      </c>
      <c r="C25" s="67">
        <v>1.6</v>
      </c>
      <c r="D25" s="68">
        <v>2798.6</v>
      </c>
      <c r="E25" s="69">
        <v>2</v>
      </c>
      <c r="F25" s="70">
        <v>335.7</v>
      </c>
      <c r="G25" s="71">
        <v>1649.9</v>
      </c>
      <c r="H25" s="72">
        <v>111.1</v>
      </c>
      <c r="I25" s="68">
        <v>-95</v>
      </c>
      <c r="J25" s="73">
        <v>-3.3</v>
      </c>
      <c r="K25" s="65" t="s">
        <v>24</v>
      </c>
      <c r="L25" s="64" t="s">
        <v>22</v>
      </c>
    </row>
    <row r="26" spans="1:12" s="9" customFormat="1" ht="24" customHeight="1" x14ac:dyDescent="0.3">
      <c r="A26" s="35" t="s">
        <v>41</v>
      </c>
      <c r="B26" s="66">
        <v>1085.5</v>
      </c>
      <c r="C26" s="67">
        <v>0.6</v>
      </c>
      <c r="D26" s="68">
        <v>712.2</v>
      </c>
      <c r="E26" s="69">
        <v>0.5</v>
      </c>
      <c r="F26" s="70">
        <v>373.3</v>
      </c>
      <c r="G26" s="71">
        <v>69.7</v>
      </c>
      <c r="H26" s="72">
        <v>6.9</v>
      </c>
      <c r="I26" s="68">
        <v>131.19999999999999</v>
      </c>
      <c r="J26" s="73">
        <v>22.6</v>
      </c>
      <c r="K26" s="36" t="s">
        <v>20</v>
      </c>
      <c r="L26" s="74">
        <v>-200</v>
      </c>
    </row>
    <row r="27" spans="1:12" s="9" customFormat="1" ht="24" customHeight="1" x14ac:dyDescent="0.3">
      <c r="A27" s="35" t="s">
        <v>42</v>
      </c>
      <c r="B27" s="66">
        <v>425.2</v>
      </c>
      <c r="C27" s="67">
        <v>0.2</v>
      </c>
      <c r="D27" s="68">
        <v>1674.6</v>
      </c>
      <c r="E27" s="69">
        <v>1.2</v>
      </c>
      <c r="F27" s="70">
        <v>-1249.4000000000001</v>
      </c>
      <c r="G27" s="71">
        <v>84.2</v>
      </c>
      <c r="H27" s="72">
        <v>24.7</v>
      </c>
      <c r="I27" s="68">
        <v>579.5</v>
      </c>
      <c r="J27" s="73">
        <v>52.9</v>
      </c>
      <c r="K27" s="65" t="s">
        <v>24</v>
      </c>
      <c r="L27" s="64" t="s">
        <v>22</v>
      </c>
    </row>
    <row r="28" spans="1:12" s="9" customFormat="1" ht="24" customHeight="1" x14ac:dyDescent="0.3">
      <c r="A28" s="35" t="s">
        <v>43</v>
      </c>
      <c r="B28" s="66">
        <v>295.89999999999998</v>
      </c>
      <c r="C28" s="67">
        <v>0.2</v>
      </c>
      <c r="D28" s="68">
        <v>359.9</v>
      </c>
      <c r="E28" s="69">
        <v>0.3</v>
      </c>
      <c r="F28" s="70">
        <v>-63.9</v>
      </c>
      <c r="G28" s="71">
        <v>32</v>
      </c>
      <c r="H28" s="72">
        <v>12.1</v>
      </c>
      <c r="I28" s="68">
        <v>-327.5</v>
      </c>
      <c r="J28" s="73">
        <v>-47.6</v>
      </c>
      <c r="K28" s="65" t="s">
        <v>24</v>
      </c>
      <c r="L28" s="64" t="s">
        <v>22</v>
      </c>
    </row>
    <row r="29" spans="1:12" s="9" customFormat="1" ht="24" customHeight="1" x14ac:dyDescent="0.3">
      <c r="A29" s="35" t="s">
        <v>44</v>
      </c>
      <c r="B29" s="66">
        <v>175.9</v>
      </c>
      <c r="C29" s="67">
        <v>0.1</v>
      </c>
      <c r="D29" s="68">
        <v>1713.7</v>
      </c>
      <c r="E29" s="69">
        <v>1.2</v>
      </c>
      <c r="F29" s="70">
        <v>-1537.7</v>
      </c>
      <c r="G29" s="71">
        <v>-62.4</v>
      </c>
      <c r="H29" s="72">
        <v>-26.2</v>
      </c>
      <c r="I29" s="68">
        <v>-327.60000000000002</v>
      </c>
      <c r="J29" s="73">
        <v>-16</v>
      </c>
      <c r="K29" s="65" t="s">
        <v>24</v>
      </c>
      <c r="L29" s="64" t="s">
        <v>22</v>
      </c>
    </row>
    <row r="30" spans="1:12" s="9" customFormat="1" ht="24" customHeight="1" x14ac:dyDescent="0.3">
      <c r="A30" s="35" t="s">
        <v>45</v>
      </c>
      <c r="B30" s="66">
        <v>19.600000000000001</v>
      </c>
      <c r="C30" s="67">
        <v>0</v>
      </c>
      <c r="D30" s="68">
        <v>417.5</v>
      </c>
      <c r="E30" s="69">
        <v>0.3</v>
      </c>
      <c r="F30" s="70">
        <v>-397.9</v>
      </c>
      <c r="G30" s="71">
        <v>-19.600000000000001</v>
      </c>
      <c r="H30" s="72">
        <v>-50.1</v>
      </c>
      <c r="I30" s="68">
        <v>-361</v>
      </c>
      <c r="J30" s="73">
        <v>-46.4</v>
      </c>
      <c r="K30" s="65" t="s">
        <v>24</v>
      </c>
      <c r="L30" s="64" t="s">
        <v>22</v>
      </c>
    </row>
    <row r="31" spans="1:12" s="9" customFormat="1" ht="24" customHeight="1" x14ac:dyDescent="0.3">
      <c r="A31" s="35" t="s">
        <v>47</v>
      </c>
      <c r="B31" s="66">
        <v>14959.6</v>
      </c>
      <c r="C31" s="67">
        <v>7.6</v>
      </c>
      <c r="D31" s="68">
        <v>32690.1</v>
      </c>
      <c r="E31" s="69">
        <v>22.9</v>
      </c>
      <c r="F31" s="70">
        <v>-17730.5</v>
      </c>
      <c r="G31" s="71">
        <v>2507</v>
      </c>
      <c r="H31" s="72">
        <v>20.100000000000001</v>
      </c>
      <c r="I31" s="68">
        <v>10291.1</v>
      </c>
      <c r="J31" s="73">
        <v>45.9</v>
      </c>
      <c r="K31" s="65" t="s">
        <v>23</v>
      </c>
      <c r="L31" s="64" t="s">
        <v>22</v>
      </c>
    </row>
    <row r="32" spans="1:12" s="3" customFormat="1" ht="3" customHeight="1" thickBot="1" x14ac:dyDescent="0.35">
      <c r="A32" s="4"/>
      <c r="B32" s="2"/>
      <c r="C32" s="20"/>
      <c r="D32" s="21"/>
      <c r="E32" s="21"/>
      <c r="F32" s="18"/>
      <c r="G32" s="25"/>
      <c r="H32" s="20"/>
      <c r="I32" s="21"/>
      <c r="J32" s="26"/>
      <c r="K32" s="12"/>
      <c r="L32" s="12"/>
    </row>
    <row r="33" spans="1:12" ht="42" customHeight="1" x14ac:dyDescent="0.3">
      <c r="A33" s="37"/>
      <c r="B33" s="37"/>
      <c r="C33" s="37"/>
      <c r="D33" s="37"/>
      <c r="E33" s="37"/>
      <c r="F33" s="37"/>
      <c r="G33" s="37"/>
      <c r="H33" s="37"/>
      <c r="I33" s="37"/>
      <c r="J33" s="37"/>
      <c r="K33" s="37"/>
      <c r="L33" s="37"/>
    </row>
    <row r="38" spans="1:12" hidden="1" x14ac:dyDescent="0.3">
      <c r="A38"/>
    </row>
    <row r="39" spans="1:12" hidden="1" x14ac:dyDescent="0.3"/>
  </sheetData>
  <mergeCells count="10">
    <mergeCell ref="A33:L33"/>
    <mergeCell ref="A1:L1"/>
    <mergeCell ref="A2:L2"/>
    <mergeCell ref="B4:I4"/>
    <mergeCell ref="A5:A7"/>
    <mergeCell ref="B5:F5"/>
    <mergeCell ref="G5:J5"/>
    <mergeCell ref="K5:L7"/>
    <mergeCell ref="F6:F7"/>
    <mergeCell ref="B3:I3"/>
  </mergeCells>
  <phoneticPr fontId="3" type="noConversion"/>
  <printOptions horizontalCentered="1"/>
  <pageMargins left="0.47244094488188981" right="0.47244094488188981" top="0.39370078740157483" bottom="0.59055118110236227"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表</vt:lpstr>
      <vt:lpstr>表(1)</vt:lpstr>
      <vt:lpstr>表!Print_Area</vt:lpstr>
      <vt:lpstr>'表(1)'!Print_Area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張麗娟</cp:lastModifiedBy>
  <cp:lastPrinted>2015-11-17T01:09:33Z</cp:lastPrinted>
  <dcterms:created xsi:type="dcterms:W3CDTF">2008-04-15T08:23:34Z</dcterms:created>
  <dcterms:modified xsi:type="dcterms:W3CDTF">2026-04-14T03:41:56Z</dcterms:modified>
</cp:coreProperties>
</file>