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2"/>
  </bookViews>
  <sheets>
    <sheet name="表(1)" sheetId="1" r:id="rId1"/>
    <sheet name="表(2)" sheetId="2" r:id="rId2"/>
    <sheet name="表(3)" sheetId="3" r:id="rId3"/>
  </sheets>
  <calcPr fullPrecision="1" calcMode="auto" calcId="125725"/>
</workbook>
</file>

<file path=xl/sharedStrings.xml><?xml version="1.0" encoding="utf-8"?>
<sst xmlns="http://schemas.openxmlformats.org/spreadsheetml/2006/main" uniqueCount="51">
  <si>
    <t>Table 14-3　Export Quantum Index (1/3)</t>
  </si>
  <si>
    <t>Table 14-3　Export Quantum Index (2/3)</t>
  </si>
  <si>
    <t>Table 14-3　Export Quantum Index (3/3)</t>
  </si>
  <si>
    <t>General Index</t>
  </si>
  <si>
    <t>Section 1 Live Animals; Animal Products</t>
  </si>
  <si>
    <t>Section 2 Vegetable
Products</t>
  </si>
  <si>
    <t>Section 3 Animal or Vegetable Fats and Oils and their Cleavage Products</t>
  </si>
  <si>
    <t>Section 4 Prepared Foodstuffs; Beverages, Spirits and Tobacco Products</t>
  </si>
  <si>
    <t>Section 5 Mineral
Products</t>
  </si>
  <si>
    <t>Section 6 Chemicals</t>
  </si>
  <si>
    <t>Section 7 Plastics and Articles Thereof; Rubber and Articles Thereof</t>
  </si>
  <si>
    <t>Section 8 Fur and Articles Thereof</t>
  </si>
  <si>
    <t>Year and Month</t>
  </si>
  <si>
    <t>Section 9 Wood and Articles of Wood</t>
  </si>
  <si>
    <t>Section 10 Pulp, Paper and Printing Products</t>
  </si>
  <si>
    <t>Section 15 Base Metals and Articles of Base Metal</t>
  </si>
  <si>
    <t>73. Articles of 
Iron or Steel</t>
  </si>
  <si>
    <t>Machinery and</t>
  </si>
  <si>
    <t xml:space="preserve">  Electrical Equipment</t>
  </si>
  <si>
    <t>Section 17 Vehicles, Aircraft, Vessels and Associated Transport Equipment</t>
  </si>
  <si>
    <t>Section 18 Optical, Precision Instruments; Clocks and Watches; Musical Instruments</t>
  </si>
  <si>
    <t>(1)Parts of Electronic Product</t>
  </si>
  <si>
    <t>(4)Information, Communication and Audio-video Products</t>
  </si>
  <si>
    <t>Section 16 Machinery and Electrical Equipment</t>
  </si>
  <si>
    <t>39. Plastics and 
Articles Thereof</t>
  </si>
  <si>
    <t>Section 11 Textile Products</t>
  </si>
  <si>
    <t>Section 12 Footwear, Headgear, Umbrellas; Artificial Flowers; Articles of Human Hair</t>
  </si>
  <si>
    <t>Section 13 Articles of Stone, Plaster, Cement; Ceramic Products; Glass and Glassware</t>
  </si>
  <si>
    <t>Note:</t>
  </si>
  <si>
    <t>(b) Annual Change (%)</t>
  </si>
  <si>
    <t>(2)Machinery</t>
  </si>
  <si>
    <t>(3)Electrical Machinery Products</t>
  </si>
  <si>
    <t>8542 Electronic Integrated Circuits</t>
  </si>
  <si>
    <t>84. Boilers, Machinery, Mechanical Appliances and Parts Thereof</t>
  </si>
  <si>
    <t>85. Electrical Machinery, TV Image and Parts, Etc.</t>
  </si>
  <si>
    <t>(a) Reference Year: 2021=100</t>
  </si>
  <si>
    <t>Definition scope of Section and Chapter is correspondent with Harmonized System(HS). Nevertheless, their names are
simplified generally.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</si>
  <si>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</si>
  <si>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</si>
  <si>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</si>
  <si>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</si>
  <si>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</si>
  <si>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</si>
  <si>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</si>
  <si>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</si>
  <si>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</si>
  <si>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</si>
  <si>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r</t>
  </si>
  <si>
    <t>　　 May</t>
  </si>
  <si>
    <t>　　 June</t>
  </si>
  <si>
    <t>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</si>
</sst>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7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,##0.0\ "/>
    <numFmt numFmtId="194" formatCode="##,##0.00"/>
    <numFmt numFmtId="195" formatCode="##,##0.00\ "/>
    <numFmt numFmtId="196" formatCode="##,##0.00;\-##,##0.00;&quot;       －&quot;"/>
    <numFmt numFmtId="197" formatCode="##,##0.00;\ \-##,##0.00;\ &quot;       －&quot;\ "/>
    <numFmt numFmtId="198" formatCode="###,##0.0;\ \-###,##0.0;\ &quot;       －&quot;\ "/>
    <numFmt numFmtId="199" formatCode="###,##0.0 "/>
    <numFmt numFmtId="200" formatCode="##,##0.00 "/>
  </numFmts>
  <fonts count="36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9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10"/>
      <name val="Times New Roman"/>
      <charset val="0"/>
    </font>
    <font>
      <b/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18" fillId="21" borderId="0" applyAlignment="0" applyNumberFormat="0" applyProtection="0">
      <alignment vertical="center"/>
    </xf>
    <xf xxid="37" numFmtId="0" fontId="19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1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3" fillId="2" borderId="0" applyAlignment="0" applyNumberFormat="0" applyProtection="0">
      <alignment vertical="center"/>
    </xf>
    <xf xxid="47" numFmtId="0" fontId="17" fillId="25" borderId="0" applyAlignment="0" applyNumberFormat="0" applyProtection="0">
      <alignment vertical="center"/>
    </xf>
    <xf xxid="48" numFmtId="0" fontId="17" fillId="26" borderId="0" applyAlignment="0" applyNumberFormat="0" applyProtection="0">
      <alignment vertical="center"/>
    </xf>
    <xf xxid="49" numFmtId="0" fontId="17" fillId="27" borderId="0" applyAlignment="0" applyNumberFormat="0" applyProtection="0">
      <alignment vertical="center"/>
    </xf>
    <xf xxid="50" numFmtId="0" fontId="17" fillId="28" borderId="0" applyAlignment="0" applyNumberFormat="0" applyProtection="0">
      <alignment vertical="center"/>
    </xf>
    <xf xxid="51" numFmtId="0" fontId="17" fillId="29" borderId="0" applyAlignment="0" applyNumberFormat="0" applyProtection="0">
      <alignment vertical="center"/>
    </xf>
    <xf xxid="52" numFmtId="0" fontId="17" fillId="30" borderId="0" applyAlignment="0" applyNumberFormat="0" applyProtection="0">
      <alignment vertical="center"/>
    </xf>
    <xf xxid="53" numFmtId="0" fontId="24" fillId="2" borderId="0" applyAlignment="0" applyNumberFormat="0" applyProtection="0">
      <alignment vertical="center"/>
    </xf>
    <xf xxid="54" numFmtId="0" fontId="25" fillId="2" borderId="5" applyAlignment="0" applyNumberFormat="0" applyProtection="0">
      <alignment vertical="center"/>
    </xf>
    <xf xxid="55" numFmtId="0" fontId="26" fillId="2" borderId="6" applyAlignment="0" applyNumberFormat="0" applyProtection="0">
      <alignment vertical="center"/>
    </xf>
    <xf xxid="56" numFmtId="0" fontId="27" fillId="2" borderId="7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31" borderId="2" applyAlignment="0" applyNumberFormat="0" applyProtection="0">
      <alignment vertical="center"/>
    </xf>
    <xf xxid="59" numFmtId="0" fontId="29" fillId="23" borderId="8" applyAlignment="0" applyNumberFormat="0" applyProtection="0">
      <alignment vertical="center"/>
    </xf>
    <xf xxid="60" numFmtId="0" fontId="30" fillId="32" borderId="9" applyAlignment="0" applyNumberFormat="0" applyProtection="0">
      <alignment vertical="center"/>
    </xf>
    <xf xxid="61" numFmtId="0" fontId="31" fillId="33" borderId="0" applyAlignment="0" applyNumberFormat="0" applyProtection="0">
      <alignment vertical="center"/>
    </xf>
    <xf xxid="62" numFmtId="0" fontId="32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9" fillId="2" borderId="0" xfId="0" applyAlignment="1" applyBorder="1" applyFont="1" applyNumberFormat="1" applyFill="1" applyProtection="1">
      <alignment horizontal="center"/>
    </xf>
    <xf xxid="65" numFmtId="0" fontId="0" fillId="2" borderId="0" xfId="0" applyAlignment="1" applyBorder="1" applyFont="1" applyNumberFormat="1" applyFill="1" applyProtection="1">
      <alignment vertical="center"/>
    </xf>
    <xf xxid="66" numFmtId="0" fontId="10" fillId="2" borderId="0" xfId="0" applyAlignment="1" applyBorder="1" applyFont="1" applyNumberFormat="1" applyFill="1" applyProtection="1"/>
    <xf xxid="67" numFmtId="0" fontId="10" fillId="2" borderId="10" xfId="0" applyAlignment="1" applyBorder="1" applyFont="1" applyNumberFormat="1" applyFill="1" applyProtection="1"/>
    <xf xxid="68" numFmtId="181" fontId="10" fillId="2" borderId="10" xfId="0" applyAlignment="1" applyBorder="1" applyFont="1" applyNumberFormat="1" applyFill="1" applyProtection="1">
      <alignment horizontal="right"/>
    </xf>
    <xf xxid="69" numFmtId="0" fontId="10" fillId="2" borderId="10" xfId="0" applyAlignment="1" applyBorder="1" applyFont="1" applyNumberFormat="1" applyFill="1" applyProtection="1">
      <alignment horizontal="centerContinuous"/>
    </xf>
    <xf xxid="70" numFmtId="0" fontId="10" fillId="2" borderId="0" xfId="0" applyAlignment="1" applyBorder="1" applyFont="1" applyNumberFormat="1" applyFill="1" applyProtection="1">
      <alignment horizontal="centerContinuous" vertical="center"/>
    </xf>
    <xf xxid="71" numFmtId="0" fontId="10" fillId="2" borderId="11" xfId="0" applyAlignment="1" applyBorder="1" applyFont="1" applyNumberFormat="1" applyFill="1" applyProtection="1">
      <alignment horizontal="centerContinuous" vertical="center"/>
    </xf>
    <xf xxid="72" numFmtId="0" fontId="10" fillId="2" borderId="0" xfId="0" applyAlignment="1" applyBorder="1" applyFont="1" applyNumberFormat="1" applyFill="1" applyProtection="1">
      <alignment vertical="center"/>
    </xf>
    <xf xxid="73" numFmtId="0" fontId="10" fillId="2" borderId="11" xfId="0" applyAlignment="1" applyBorder="1" applyFont="1" applyNumberFormat="1" applyFill="1" applyProtection="1">
      <alignment horizontal="left"/>
    </xf>
    <xf xxid="74" numFmtId="0" fontId="6" fillId="2" borderId="10" xfId="0" applyAlignment="1" applyBorder="1" applyFont="1" applyNumberFormat="1" applyFill="1" applyProtection="1">
      <alignment horizontal="right"/>
    </xf>
    <xf xxid="75" numFmtId="0" fontId="0" fillId="2" borderId="0" xfId="0" applyAlignment="1" applyBorder="1" applyFont="1" applyNumberFormat="1" applyFill="1" applyProtection="1">
      <alignment horizontal="center" vertical="center"/>
    </xf>
    <xf xxid="76" numFmtId="182" fontId="10" fillId="2" borderId="12" xfId="0" applyAlignment="1" applyBorder="1" applyFont="1" applyNumberFormat="1" applyFill="1" applyProtection="1">
      <alignment horizontal="right"/>
    </xf>
    <xf xxid="77" numFmtId="0" fontId="7" fillId="2" borderId="0" xfId="0" applyAlignment="1" applyBorder="1" applyFont="1" applyNumberFormat="1" applyFill="1" applyProtection="1">
      <alignment horizontal="left" indent="1"/>
    </xf>
    <xf xxid="78" numFmtId="188" fontId="7" fillId="2" borderId="0" xfId="0" applyAlignment="1" applyBorder="1" applyFont="1" applyNumberFormat="1" applyFill="1" applyProtection="1">
      <alignment vertical="center"/>
    </xf>
    <xf xxid="79" numFmtId="184" fontId="0" fillId="2" borderId="0" xfId="0" applyAlignment="1" applyBorder="1" applyFont="1" applyNumberFormat="1" applyFill="1" applyProtection="1">
      <alignment vertical="center"/>
    </xf>
    <xf xxid="80" numFmtId="0" fontId="0" fillId="2" borderId="11" xfId="0" applyAlignment="1" applyBorder="1" applyFont="1" applyNumberFormat="1" applyFill="1" applyProtection="1">
      <alignment vertical="center"/>
    </xf>
    <xf xxid="81" numFmtId="188" fontId="7" fillId="2" borderId="13" xfId="0" applyAlignment="1" applyBorder="1" applyFont="1" applyNumberFormat="1" applyFill="1" applyProtection="1">
      <alignment vertical="center"/>
    </xf>
    <xf xxid="82" numFmtId="182" fontId="0" fillId="2" borderId="12" xfId="0" applyAlignment="1" applyBorder="1" applyFont="1" applyNumberFormat="1" applyFill="1" applyProtection="1">
      <alignment horizontal="right" vertical="center"/>
    </xf>
    <xf xxid="83" numFmtId="184" fontId="0" fillId="2" borderId="12" xfId="0" applyAlignment="1" applyBorder="1" applyFont="1" applyNumberFormat="1" applyFill="1" applyProtection="1">
      <alignment vertical="center"/>
    </xf>
    <xf xxid="84" numFmtId="188" fontId="7" fillId="2" borderId="14" xfId="0" applyAlignment="1" applyBorder="1" applyFont="1" applyNumberFormat="1" applyFill="1" applyProtection="1">
      <alignment vertical="center"/>
    </xf>
    <xf xxid="85" numFmtId="0" fontId="10" fillId="2" borderId="15" xfId="0" applyAlignment="1" applyBorder="1" applyFont="1" applyNumberFormat="1" applyFill="1" applyProtection="1">
      <alignment horizontal="center" vertical="center" wrapText="1"/>
    </xf>
    <xf xxid="86" numFmtId="184" fontId="0" fillId="2" borderId="15" xfId="0" applyAlignment="1" applyBorder="1" applyFont="1" applyNumberFormat="1" applyFill="1" applyProtection="1">
      <alignment vertical="center"/>
    </xf>
    <xf xxid="87" numFmtId="0" fontId="10" fillId="2" borderId="15" xfId="0" applyAlignment="1" applyBorder="1" applyFont="1" applyNumberFormat="1" applyFill="1" applyProtection="1">
      <alignment horizontal="left" indent="2"/>
    </xf>
    <xf xxid="88" numFmtId="0" fontId="15" fillId="2" borderId="16" xfId="0" applyAlignment="1" applyBorder="1" applyFont="1" applyNumberFormat="1" applyFill="1" applyProtection="1">
      <alignment horizontal="left" vertical="top" wrapText="1"/>
    </xf>
    <xf xxid="89" numFmtId="0" fontId="15" fillId="2" borderId="17" xfId="0" applyAlignment="1" applyBorder="1" applyFont="1" applyNumberFormat="1" applyFill="1" applyProtection="1">
      <alignment horizontal="left" vertical="top" wrapText="1"/>
    </xf>
    <xf xxid="90" numFmtId="188" fontId="7" fillId="2" borderId="12" xfId="0" applyAlignment="1" applyBorder="1" applyFont="1" applyNumberFormat="1" applyFill="1" applyProtection="1">
      <alignment vertical="center"/>
    </xf>
    <xf xxid="91" numFmtId="0" fontId="6" fillId="2" borderId="18" xfId="0" applyAlignment="1" applyBorder="1" applyFont="1" applyNumberFormat="1" applyFill="1" applyProtection="1">
      <alignment horizontal="left" vertical="top" wrapText="1"/>
    </xf>
    <xf xxid="92" numFmtId="0" fontId="0" fillId="2" borderId="19" xfId="0" applyAlignment="1" applyBorder="1" applyFont="1" applyNumberFormat="1" applyFill="1" applyProtection="1"/>
    <xf xxid="93" numFmtId="0" fontId="9" fillId="2" borderId="19" xfId="0" applyAlignment="1" applyBorder="1" applyFont="1" applyNumberFormat="1" applyFill="1" applyProtection="1">
      <alignment horizontal="center"/>
    </xf>
    <xf xxid="94" numFmtId="0" fontId="0" fillId="2" borderId="20" xfId="0" applyAlignment="1" applyBorder="1" applyFont="1" applyNumberFormat="1" applyFill="1" applyProtection="1">
      <alignment vertical="center"/>
    </xf>
    <xf xxid="95" numFmtId="0" fontId="0" fillId="2" borderId="21" xfId="0" applyAlignment="1" applyBorder="1" applyFont="1" applyNumberFormat="1" applyFill="1" applyProtection="1">
      <alignment vertical="center"/>
    </xf>
    <xf xxid="96" numFmtId="188" fontId="7" fillId="2" borderId="22" xfId="0" applyAlignment="1" applyBorder="1" applyFont="1" applyNumberFormat="1" applyFill="1" applyProtection="1">
      <alignment vertical="center"/>
    </xf>
    <xf xxid="97" numFmtId="182" fontId="0" fillId="2" borderId="23" xfId="0" applyAlignment="1" applyBorder="1" applyFont="1" applyNumberFormat="1" applyFill="1" applyProtection="1">
      <alignment horizontal="right" vertical="center"/>
    </xf>
    <xf xxid="98" numFmtId="188" fontId="7" fillId="2" borderId="20" xfId="0" applyAlignment="1" applyBorder="1" applyFont="1" applyNumberFormat="1" applyFill="1" applyProtection="1">
      <alignment vertical="center"/>
    </xf>
    <xf xxid="99" numFmtId="184" fontId="0" fillId="2" borderId="23" xfId="0" applyAlignment="1" applyBorder="1" applyFont="1" applyNumberFormat="1" applyFill="1" applyProtection="1">
      <alignment vertical="center"/>
    </xf>
    <xf xxid="100" numFmtId="184" fontId="0" fillId="2" borderId="20" xfId="0" applyAlignment="1" applyBorder="1" applyFont="1" applyNumberFormat="1" applyFill="1" applyProtection="1">
      <alignment vertical="center"/>
    </xf>
    <xf xxid="101" numFmtId="188" fontId="7" fillId="2" borderId="24" xfId="0" applyAlignment="1" applyBorder="1" applyFont="1" applyNumberFormat="1" applyFill="1" applyProtection="1">
      <alignment vertical="center"/>
    </xf>
    <xf xxid="102" numFmtId="184" fontId="0" fillId="2" borderId="25" xfId="0" applyAlignment="1" applyBorder="1" applyFont="1" applyNumberFormat="1" applyFill="1" applyProtection="1">
      <alignment vertical="center"/>
    </xf>
    <xf xxid="103" numFmtId="186" fontId="10" fillId="2" borderId="13" xfId="0" applyAlignment="1" applyBorder="1" applyFont="1" applyNumberFormat="1" applyFill="1" applyProtection="1">
      <alignment horizontal="right"/>
    </xf>
    <xf xxid="104" numFmtId="186" fontId="10" fillId="2" borderId="0" xfId="0" applyAlignment="1" applyBorder="1" applyFont="1" applyNumberFormat="1" applyFill="1" applyProtection="1">
      <alignment horizontal="right"/>
    </xf>
    <xf xxid="105" numFmtId="186" fontId="10" fillId="2" borderId="12" xfId="0" applyAlignment="1" applyBorder="1" applyFont="1" applyNumberFormat="1" applyFill="1" applyProtection="1">
      <alignment horizontal="right"/>
    </xf>
    <xf xxid="106" numFmtId="186" fontId="10" fillId="2" borderId="14" xfId="0" applyAlignment="1" applyBorder="1" applyFont="1" applyNumberFormat="1" applyFill="1" applyProtection="1">
      <alignment horizontal="right"/>
    </xf>
    <xf xxid="107" numFmtId="0" fontId="10" fillId="2" borderId="26" xfId="0" applyAlignment="1" applyBorder="1" applyFont="1" applyNumberFormat="1" applyFill="1" applyProtection="1">
      <alignment horizontal="left"/>
    </xf>
    <xf xxid="108" numFmtId="186" fontId="6" fillId="2" borderId="27" xfId="0" applyAlignment="1" applyBorder="1" applyFont="1" applyNumberFormat="1" applyFill="1" applyProtection="1">
      <alignment vertical="center"/>
    </xf>
    <xf xxid="109" numFmtId="0" fontId="6" fillId="2" borderId="10" xfId="0" applyAlignment="1" applyBorder="1" applyFont="1" applyNumberFormat="1" applyFill="1" applyProtection="1">
      <alignment horizontal="left" vertical="center"/>
    </xf>
    <xf xxid="110" numFmtId="186" fontId="6" fillId="2" borderId="28" xfId="0" applyAlignment="1" applyBorder="1" applyFont="1" applyNumberFormat="1" applyFill="1" applyProtection="1">
      <alignment vertical="center"/>
    </xf>
    <xf xxid="111" numFmtId="182" fontId="10" fillId="2" borderId="29" xfId="0" applyAlignment="1" applyBorder="1" applyFont="1" applyNumberFormat="1" applyFill="1" applyProtection="1">
      <alignment horizontal="right" vertical="center"/>
    </xf>
    <xf xxid="112" numFmtId="186" fontId="10" fillId="2" borderId="29" xfId="0" applyAlignment="1" applyBorder="1" applyFont="1" applyNumberFormat="1" applyFill="1" applyProtection="1">
      <alignment vertical="center"/>
    </xf>
    <xf xxid="113" numFmtId="186" fontId="10" fillId="2" borderId="10" xfId="0" applyAlignment="1" applyBorder="1" applyFont="1" applyNumberFormat="1" applyFill="1" applyProtection="1">
      <alignment vertical="center"/>
    </xf>
    <xf xxid="114" numFmtId="186" fontId="6" fillId="2" borderId="30" xfId="0" applyAlignment="1" applyBorder="1" applyFont="1" applyNumberFormat="1" applyFill="1" applyProtection="1">
      <alignment vertical="center"/>
    </xf>
    <xf xxid="115" numFmtId="0" fontId="10" fillId="2" borderId="31" xfId="0" applyAlignment="1" applyBorder="1" applyFont="1" applyNumberFormat="1" applyFill="1" applyProtection="1">
      <alignment horizontal="centerContinuous" vertical="center"/>
    </xf>
    <xf xxid="116" numFmtId="0" fontId="10" fillId="2" borderId="32" xfId="0" applyAlignment="1" applyBorder="1" applyFont="1" applyNumberFormat="1" applyFill="1" applyProtection="1">
      <alignment horizontal="centerContinuous" vertical="center"/>
    </xf>
    <xf xxid="117" numFmtId="186" fontId="6" fillId="2" borderId="33" xfId="0" applyAlignment="1" applyBorder="1" applyFont="1" applyNumberFormat="1" applyFill="1" applyProtection="1">
      <alignment vertical="center"/>
    </xf>
    <xf xxid="118" numFmtId="182" fontId="10" fillId="2" borderId="12" xfId="0" applyAlignment="1" applyBorder="1" applyFont="1" applyNumberFormat="1" applyFill="1" applyProtection="1">
      <alignment horizontal="right" vertical="center"/>
    </xf>
    <xf xxid="119" numFmtId="186" fontId="10" fillId="2" borderId="12" xfId="0" applyAlignment="1" applyBorder="1" applyFont="1" applyNumberFormat="1" applyFill="1" applyProtection="1">
      <alignment vertical="center"/>
    </xf>
    <xf xxid="120" numFmtId="186" fontId="10" fillId="2" borderId="0" xfId="0" applyAlignment="1" applyBorder="1" applyFont="1" applyNumberFormat="1" applyFill="1" applyProtection="1">
      <alignment vertical="center"/>
    </xf>
    <xf xxid="121" numFmtId="186" fontId="6" fillId="2" borderId="14" xfId="0" applyAlignment="1" applyBorder="1" applyFont="1" applyNumberFormat="1" applyFill="1" applyProtection="1">
      <alignment vertical="center"/>
    </xf>
    <xf xxid="122" numFmtId="186" fontId="6" fillId="2" borderId="15" xfId="0" applyAlignment="1" applyBorder="1" applyFont="1" applyNumberFormat="1" applyFill="1" applyProtection="1">
      <alignment vertical="center"/>
    </xf>
    <xf xxid="123" numFmtId="188" fontId="7" fillId="2" borderId="22" xfId="0" applyAlignment="1" applyBorder="1" applyFont="1" applyNumberFormat="1" applyFill="1" applyProtection="1">
      <alignment horizontal="right" vertical="center"/>
    </xf>
    <xf xxid="124" numFmtId="188" fontId="7" fillId="2" borderId="20" xfId="0" applyAlignment="1" applyBorder="1" applyFont="1" applyNumberFormat="1" applyFill="1" applyProtection="1">
      <alignment horizontal="right" vertical="center"/>
    </xf>
    <xf xxid="125" numFmtId="184" fontId="0" fillId="2" borderId="23" xfId="0" applyAlignment="1" applyBorder="1" applyFont="1" applyNumberFormat="1" applyFill="1" applyProtection="1">
      <alignment horizontal="right" vertical="center"/>
    </xf>
    <xf xxid="126" numFmtId="184" fontId="0" fillId="2" borderId="20" xfId="0" applyAlignment="1" applyBorder="1" applyFont="1" applyNumberFormat="1" applyFill="1" applyProtection="1">
      <alignment horizontal="right" vertical="center"/>
    </xf>
    <xf xxid="127" numFmtId="188" fontId="7" fillId="2" borderId="14" xfId="0" applyAlignment="1" applyBorder="1" applyFont="1" applyNumberFormat="1" applyFill="1" applyProtection="1">
      <alignment horizontal="right" vertical="center"/>
    </xf>
    <xf xxid="128" numFmtId="184" fontId="0" fillId="2" borderId="12" xfId="0" applyAlignment="1" applyBorder="1" applyFont="1" applyNumberFormat="1" applyFill="1" applyProtection="1">
      <alignment horizontal="right" vertical="center"/>
    </xf>
    <xf xxid="129" numFmtId="184" fontId="0" fillId="2" borderId="0" xfId="0" applyAlignment="1" applyBorder="1" applyFont="1" applyNumberFormat="1" applyFill="1" applyProtection="1">
      <alignment horizontal="right" vertical="center"/>
    </xf>
    <xf xxid="130" numFmtId="186" fontId="6" fillId="2" borderId="14" xfId="0" applyAlignment="1" applyBorder="1" applyFont="1" applyNumberFormat="1" applyFill="1" applyProtection="1">
      <alignment horizontal="right" vertical="center"/>
    </xf>
    <xf xxid="131" numFmtId="186" fontId="10" fillId="2" borderId="12" xfId="0" applyAlignment="1" applyBorder="1" applyFont="1" applyNumberFormat="1" applyFill="1" applyProtection="1">
      <alignment horizontal="right" vertical="center"/>
    </xf>
    <xf xxid="132" numFmtId="186" fontId="10" fillId="2" borderId="0" xfId="0" applyAlignment="1" applyBorder="1" applyFont="1" applyNumberFormat="1" applyFill="1" applyProtection="1">
      <alignment horizontal="right" vertical="center"/>
    </xf>
    <xf xxid="133" numFmtId="0" fontId="6" fillId="2" borderId="34" xfId="0" applyAlignment="1" applyBorder="1" applyFont="1" applyNumberFormat="1" applyFill="1" applyProtection="1">
      <alignment horizontal="left" vertical="top" wrapText="1"/>
    </xf>
    <xf xxid="134" numFmtId="0" fontId="7" fillId="2" borderId="19" xfId="0" applyAlignment="1" applyBorder="1" applyFont="1" applyNumberFormat="1" applyFill="1" applyProtection="1">
      <alignment horizontal="center" vertical="center" wrapText="1"/>
    </xf>
    <xf xxid="135" numFmtId="0" fontId="7" fillId="2" borderId="35" xfId="0" applyAlignment="1" applyBorder="1" applyFont="1" applyNumberFormat="1" applyFill="1" applyProtection="1">
      <alignment horizontal="center" vertical="center" wrapText="1"/>
    </xf>
    <xf xxid="136" numFmtId="195" fontId="7" fillId="2" borderId="33" xfId="0" applyAlignment="1" applyBorder="1" applyFont="1" applyNumberFormat="1" applyFill="1" applyProtection="1">
      <alignment horizontal="center" vertical="center"/>
    </xf>
    <xf xxid="137" numFmtId="195" fontId="7" fillId="2" borderId="31" xfId="0" applyAlignment="1" applyBorder="1" applyFont="1" applyNumberFormat="1" applyFill="1" applyProtection="1">
      <alignment horizontal="center" vertical="center"/>
    </xf>
    <xf xxid="138" numFmtId="195" fontId="7" fillId="2" borderId="32" xfId="0" applyAlignment="1" applyBorder="1" applyFont="1" applyNumberFormat="1" applyFill="1" applyProtection="1">
      <alignment horizontal="center" vertical="center"/>
    </xf>
    <xf xxid="139" numFmtId="0" fontId="12" fillId="2" borderId="0" xfId="0" applyAlignment="1" applyBorder="1" applyFont="1" applyNumberFormat="1" applyFill="1" applyProtection="1">
      <alignment horizontal="center"/>
    </xf>
    <xf xxid="140" numFmtId="0" fontId="11" fillId="2" borderId="0" xfId="0" applyAlignment="1" applyBorder="1" applyFont="1" applyNumberFormat="1" applyFill="1" applyProtection="1">
      <alignment horizontal="center"/>
    </xf>
    <xf xxid="141" numFmtId="0" fontId="8" fillId="2" borderId="0" xfId="0" applyAlignment="1" applyBorder="1" applyFont="1" applyNumberFormat="1" applyFill="1" applyProtection="1">
      <alignment horizontal="center" vertical="top"/>
    </xf>
    <xf xxid="142" numFmtId="0" fontId="6" fillId="2" borderId="19" xfId="0" applyAlignment="1" applyBorder="1" applyFont="1" applyNumberFormat="1" applyFill="1" applyProtection="1">
      <alignment horizontal="center" vertical="center" wrapText="1"/>
    </xf>
    <xf xxid="143" numFmtId="0" fontId="6" fillId="2" borderId="35" xfId="0" applyAlignment="1" applyBorder="1" applyFont="1" applyNumberFormat="1" applyFill="1" applyProtection="1">
      <alignment horizontal="center" vertical="center" wrapText="1"/>
    </xf>
    <xf xxid="144" numFmtId="0" fontId="6" fillId="2" borderId="0" xfId="0" applyAlignment="1" applyBorder="1" applyFont="1" applyNumberFormat="1" applyFill="1" applyProtection="1">
      <alignment horizontal="center" vertical="center" wrapText="1"/>
    </xf>
    <xf xxid="145" numFmtId="0" fontId="6" fillId="2" borderId="11" xfId="0" applyAlignment="1" applyBorder="1" applyFont="1" applyNumberFormat="1" applyFill="1" applyProtection="1">
      <alignment horizontal="center" vertical="center" wrapText="1"/>
    </xf>
    <xf xxid="146" numFmtId="0" fontId="6" fillId="2" borderId="10" xfId="0" applyAlignment="1" applyBorder="1" applyFont="1" applyNumberFormat="1" applyFill="1" applyProtection="1">
      <alignment horizontal="center" vertical="center" wrapText="1"/>
    </xf>
    <xf xxid="147" numFmtId="0" fontId="6" fillId="2" borderId="26" xfId="0" applyAlignment="1" applyBorder="1" applyFont="1" applyNumberFormat="1" applyFill="1" applyProtection="1">
      <alignment horizontal="center" vertical="center" wrapText="1"/>
    </xf>
    <xf xxid="148" numFmtId="0" fontId="6" fillId="2" borderId="36" xfId="0" applyAlignment="1" applyBorder="1" applyFont="1" applyNumberFormat="1" applyFill="1" applyProtection="1">
      <alignment horizontal="center" vertical="center" wrapText="1"/>
    </xf>
    <xf xxid="149" numFmtId="0" fontId="15" fillId="2" borderId="15" xfId="0" applyAlignment="1" applyBorder="1" applyFont="1" applyNumberFormat="1" applyFill="1" applyProtection="1">
      <alignment horizontal="center" vertical="center" wrapText="1"/>
    </xf>
    <xf xxid="150" numFmtId="0" fontId="15" fillId="2" borderId="27" xfId="0" applyAlignment="1" applyBorder="1" applyFont="1" applyNumberFormat="1" applyFill="1" applyProtection="1">
      <alignment horizontal="center" vertical="center" wrapText="1"/>
    </xf>
    <xf xxid="151" numFmtId="0" fontId="6" fillId="2" borderId="37" xfId="0" applyAlignment="1" applyBorder="1" applyFont="1" applyNumberFormat="1" applyFill="1" applyProtection="1">
      <alignment horizontal="left" vertical="top" wrapText="1"/>
    </xf>
    <xf xxid="152" numFmtId="0" fontId="6" fillId="2" borderId="14" xfId="0" applyAlignment="1" applyBorder="1" applyFont="1" applyNumberFormat="1" applyFill="1" applyProtection="1">
      <alignment horizontal="left" vertical="top" wrapText="1"/>
    </xf>
    <xf xxid="153" numFmtId="0" fontId="6" fillId="2" borderId="30" xfId="0" applyAlignment="1" applyBorder="1" applyFont="1" applyNumberFormat="1" applyFill="1" applyProtection="1">
      <alignment horizontal="left" vertical="top" wrapText="1"/>
    </xf>
    <xf xxid="154" numFmtId="0" fontId="6" fillId="2" borderId="38" xfId="0" applyAlignment="1" applyBorder="1" applyFont="1" applyNumberFormat="1" applyFill="1" applyProtection="1">
      <alignment horizontal="left" vertical="top" wrapText="1"/>
    </xf>
    <xf xxid="155" numFmtId="0" fontId="6" fillId="2" borderId="12" xfId="0" applyAlignment="1" applyBorder="1" applyFont="1" applyNumberFormat="1" applyFill="1" applyProtection="1">
      <alignment horizontal="left" vertical="top" wrapText="1"/>
    </xf>
    <xf xxid="156" numFmtId="0" fontId="6" fillId="2" borderId="29" xfId="0" applyAlignment="1" applyBorder="1" applyFont="1" applyNumberFormat="1" applyFill="1" applyProtection="1">
      <alignment horizontal="left" vertical="top" wrapText="1"/>
    </xf>
    <xf xxid="157" numFmtId="0" fontId="6" fillId="2" borderId="19" xfId="0" applyAlignment="1" applyBorder="1" applyFont="1" applyNumberFormat="1" applyFill="1" applyProtection="1">
      <alignment horizontal="left" vertical="top" wrapText="1"/>
    </xf>
    <xf xxid="158" numFmtId="0" fontId="15" fillId="2" borderId="14" xfId="0" applyAlignment="1" applyBorder="1" applyFont="1" applyNumberFormat="1" applyFill="1" applyProtection="1">
      <alignment horizontal="left" vertical="top"/>
    </xf>
    <xf xxid="159" numFmtId="0" fontId="15" fillId="2" borderId="30" xfId="0" applyAlignment="1" applyBorder="1" applyFont="1" applyNumberFormat="1" applyFill="1" applyProtection="1">
      <alignment horizontal="left" vertical="top"/>
    </xf>
    <xf xxid="160" numFmtId="0" fontId="7" fillId="2" borderId="19" xfId="0" applyAlignment="1" applyBorder="1" applyFont="1" applyNumberFormat="1" applyFill="1" applyProtection="1">
      <alignment horizontal="left" vertical="top" wrapText="1"/>
    </xf>
    <xf xxid="161" numFmtId="0" fontId="15" fillId="2" borderId="12" xfId="0" applyAlignment="1" applyBorder="1" applyFont="1" applyNumberFormat="1" applyFill="1" applyProtection="1">
      <alignment horizontal="left" vertical="top" wrapText="1"/>
    </xf>
    <xf xxid="162" numFmtId="0" fontId="15" fillId="2" borderId="29" xfId="0" applyAlignment="1" applyBorder="1" applyFont="1" applyNumberFormat="1" applyFill="1" applyProtection="1">
      <alignment horizontal="left" vertical="top" wrapText="1"/>
    </xf>
    <xf xxid="163" numFmtId="0" fontId="6" fillId="2" borderId="39" xfId="0" applyAlignment="1" applyBorder="1" applyFont="1" applyNumberFormat="1" applyFill="1" applyProtection="1">
      <alignment horizontal="left" vertical="top" wrapText="1"/>
    </xf>
    <xf xxid="164" numFmtId="0" fontId="15" fillId="2" borderId="40" xfId="0" applyAlignment="1" applyBorder="1" applyFont="1" applyNumberFormat="1" applyFill="1" applyProtection="1">
      <alignment horizontal="left" vertical="top" wrapText="1"/>
    </xf>
    <xf xxid="165" numFmtId="0" fontId="15" fillId="2" borderId="41" xfId="0" applyAlignment="1" applyBorder="1" applyFont="1" applyNumberFormat="1" applyFill="1" applyProtection="1">
      <alignment horizontal="left" vertical="top" wrapText="1"/>
    </xf>
    <xf xxid="166" numFmtId="0" fontId="6" fillId="2" borderId="42" xfId="0" applyAlignment="1" applyBorder="1" applyFont="1" applyNumberFormat="1" applyFill="1" applyProtection="1">
      <alignment horizontal="center" vertical="center" wrapText="1"/>
    </xf>
    <xf xxid="167" numFmtId="0" fontId="6" fillId="2" borderId="13" xfId="0" applyAlignment="1" applyBorder="1" applyFont="1" applyNumberFormat="1" applyFill="1" applyProtection="1">
      <alignment horizontal="center" vertical="center" wrapText="1"/>
    </xf>
    <xf xxid="168" numFmtId="0" fontId="6" fillId="2" borderId="28" xfId="0" applyAlignment="1" applyBorder="1" applyFont="1" applyNumberFormat="1" applyFill="1" applyProtection="1">
      <alignment horizontal="center" vertical="center" wrapText="1"/>
    </xf>
    <xf xxid="169" numFmtId="0" fontId="7" fillId="2" borderId="36" xfId="0" applyAlignment="1" applyBorder="1" applyFont="1" applyNumberFormat="1" applyFill="1" applyProtection="1">
      <alignment horizontal="center" vertical="center" wrapText="1"/>
    </xf>
    <xf xxid="170" numFmtId="0" fontId="7" fillId="2" borderId="33" xfId="0" applyAlignment="1" applyBorder="1" applyFont="1" applyNumberFormat="1" applyFill="1" applyProtection="1">
      <alignment horizontal="center" vertical="center" wrapText="1"/>
    </xf>
    <xf xxid="171" numFmtId="0" fontId="7" fillId="2" borderId="31" xfId="0" applyAlignment="1" applyBorder="1" applyFont="1" applyNumberFormat="1" applyFill="1" applyProtection="1">
      <alignment vertical="center" wrapText="1"/>
    </xf>
    <xf xxid="172" numFmtId="0" fontId="6" fillId="2" borderId="40" xfId="0" applyAlignment="1" applyBorder="1" applyFont="1" applyNumberFormat="1" applyFill="1" applyProtection="1">
      <alignment horizontal="left" vertical="top" wrapText="1"/>
    </xf>
    <xf xxid="173" numFmtId="0" fontId="6" fillId="2" borderId="41" xfId="0" applyAlignment="1" applyBorder="1" applyFont="1" applyNumberFormat="1" applyFill="1" applyProtection="1">
      <alignment horizontal="left" vertical="top" wrapText="1"/>
    </xf>
    <xf xxid="174" numFmtId="0" fontId="0" fillId="2" borderId="0" xfId="0" applyAlignment="1" applyBorder="1" applyFont="1" applyNumberFormat="1" applyFill="1" applyProtection="1">
      <alignment horizontal="left" vertical="top" wrapText="1"/>
    </xf>
    <xf xxid="175" numFmtId="0" fontId="0" fillId="2" borderId="10" xfId="0" applyAlignment="1" applyBorder="1" applyFont="1" applyNumberFormat="1" applyFill="1" applyProtection="1">
      <alignment horizontal="left" vertical="top" wrapText="1"/>
    </xf>
    <xf xxid="176" numFmtId="0" fontId="6" fillId="2" borderId="42" xfId="0" applyAlignment="1" applyBorder="1" applyFont="1" applyNumberFormat="1" applyFill="1" applyProtection="1">
      <alignment horizontal="left" vertical="top" wrapText="1"/>
    </xf>
    <xf xxid="177" numFmtId="0" fontId="15" fillId="2" borderId="13" xfId="0" applyAlignment="1" applyBorder="1" applyFont="1" applyNumberFormat="1" applyFill="1" applyProtection="1">
      <alignment horizontal="left" vertical="top" wrapText="1"/>
    </xf>
    <xf xxid="178" numFmtId="0" fontId="15" fillId="2" borderId="28" xfId="0" applyAlignment="1" applyBorder="1" applyFont="1" applyNumberFormat="1" applyFill="1" applyProtection="1">
      <alignment horizontal="left" vertical="top" wrapText="1"/>
    </xf>
    <xf xxid="179" numFmtId="0" fontId="7" fillId="2" borderId="19" xfId="0" applyAlignment="1" applyBorder="1" applyFont="1" applyNumberFormat="1" applyFill="1" applyProtection="1">
      <alignment vertical="center" wrapText="1"/>
    </xf>
    <xf xxid="180" numFmtId="186" fontId="7" fillId="2" borderId="31" xfId="0" applyAlignment="1" applyBorder="1" applyFont="1" applyNumberFormat="1" applyFill="1" applyProtection="1">
      <alignment horizontal="center" vertical="center"/>
    </xf>
    <xf xxid="181" numFmtId="0" fontId="7" fillId="2" borderId="31" xfId="0" applyAlignment="1" applyBorder="1" applyFont="1" applyNumberFormat="1" applyFill="1" applyProtection="1">
      <alignment horizontal="center" vertical="center"/>
    </xf>
    <xf xxid="182" numFmtId="0" fontId="7" fillId="2" borderId="32" xfId="0" applyAlignment="1" applyBorder="1" applyFont="1" applyNumberFormat="1" applyFill="1" applyProtection="1">
      <alignment horizontal="center" vertical="center"/>
    </xf>
    <xf xxid="183" numFmtId="0" fontId="7" fillId="2" borderId="19" xfId="0" applyAlignment="1" applyBorder="1" applyFont="1" applyNumberFormat="1" applyFill="1" applyProtection="1">
      <alignment wrapText="1"/>
    </xf>
    <xf xxid="184" numFmtId="0" fontId="15" fillId="2" borderId="12" xfId="0" applyAlignment="1" applyBorder="1" applyFont="1" applyNumberFormat="1" applyFill="1" applyProtection="1">
      <alignment horizontal="left" vertical="top"/>
    </xf>
    <xf xxid="185" numFmtId="0" fontId="15" fillId="2" borderId="29" xfId="0" applyAlignment="1" applyBorder="1" applyFont="1" applyNumberFormat="1" applyFill="1" applyProtection="1">
      <alignment horizontal="left" vertical="top"/>
    </xf>
    <xf xxid="186" numFmtId="0" fontId="6" fillId="2" borderId="43" xfId="0" applyAlignment="1" applyBorder="1" applyFont="1" applyNumberFormat="1" applyFill="1" applyProtection="1">
      <alignment horizontal="left" vertical="top" wrapText="1"/>
    </xf>
    <xf xxid="187" numFmtId="0" fontId="6" fillId="2" borderId="44" xfId="0" applyAlignment="1" applyBorder="1" applyFont="1" applyNumberFormat="1" applyFill="1" applyProtection="1">
      <alignment horizontal="right" vertical="center" wrapText="1"/>
    </xf>
    <xf xxid="188" numFmtId="0" fontId="0" fillId="2" borderId="17" xfId="0" applyAlignment="1" applyBorder="1" applyFont="1" applyNumberFormat="1" applyFill="1" applyProtection="1">
      <alignment horizontal="right" vertical="center" wrapText="1"/>
    </xf>
    <xf xxid="189" numFmtId="0" fontId="6" fillId="2" borderId="17" xfId="0" applyAlignment="1" applyBorder="1" applyFont="1" applyNumberFormat="1" applyFill="1" applyProtection="1">
      <alignment horizontal="left" vertical="center" wrapText="1"/>
    </xf>
    <xf xxid="190" numFmtId="0" fontId="0" fillId="2" borderId="17" xfId="0" applyAlignment="1" applyBorder="1" applyFont="1" applyNumberFormat="1" applyFill="1" applyProtection="1">
      <alignment vertical="center" wrapText="1"/>
    </xf>
    <xf xxid="191" numFmtId="0" fontId="6" fillId="2" borderId="29" xfId="0" applyAlignment="1" applyBorder="1" applyFont="1" applyNumberFormat="1" applyFill="1" applyProtection="1">
      <alignment horizontal="left" vertical="top"/>
    </xf>
    <xf xxid="192" numFmtId="0" fontId="6" fillId="2" borderId="45" xfId="0" applyAlignment="1" applyBorder="1" applyFont="1" applyNumberFormat="1" applyFill="1" applyProtection="1">
      <alignment horizontal="left" vertical="top" wrapText="1"/>
    </xf>
    <xf xxid="193" numFmtId="0" fontId="6" fillId="2" borderId="36" xfId="0" applyAlignment="1" applyBorder="1" applyFont="1" applyNumberFormat="1" applyFill="1" applyProtection="1">
      <alignment horizontal="left" vertical="top" wrapText="1"/>
    </xf>
    <xf xxid="194" numFmtId="0" fontId="6" fillId="2" borderId="15" xfId="0" applyAlignment="1" applyBorder="1" applyFont="1" applyNumberFormat="1" applyFill="1" applyProtection="1">
      <alignment horizontal="left" vertical="top" wrapText="1"/>
    </xf>
    <xf xxid="195" numFmtId="0" fontId="6" fillId="2" borderId="27" xfId="0" applyAlignment="1" applyBorder="1" applyFont="1" applyNumberFormat="1" applyFill="1" applyProtection="1">
      <alignment horizontal="left" vertical="top" wrapText="1"/>
    </xf>
    <xf xxid="196" numFmtId="0" fontId="0" fillId="2" borderId="0" xfId="0"/>
    <xf xxid="197" numFmtId="0" fontId="0" fillId="2" borderId="0" xfId="0" applyAlignment="1" applyBorder="1" applyFont="1" applyNumberFormat="1" applyFill="1" applyProtection="1">
      <alignment wrapText="1"/>
    </xf>
    <xf xxid="198" numFmtId="0" fontId="33" fillId="2" borderId="0" xfId="0" applyAlignment="1" applyBorder="1" applyFont="1" applyNumberFormat="1" applyFill="1" applyProtection="1"/>
    <xf xxid="199" numFmtId="0" fontId="7" fillId="2" borderId="0" xfId="0" applyAlignment="1" applyBorder="1" applyFont="1" applyNumberFormat="1" applyFill="1" applyProtection="1">
      <alignment wrapText="1"/>
    </xf>
    <xf xxid="200" numFmtId="0" fontId="34" fillId="2" borderId="0" xfId="0" applyAlignment="1" applyBorder="1" applyFont="1" applyNumberFormat="1" applyFill="1" applyProtection="1">
      <alignment horizontal="left" indent="1"/>
    </xf>
    <xf xxid="201" numFmtId="199" fontId="10" fillId="2" borderId="13" xfId="0" applyAlignment="1" applyBorder="1" applyFont="1" applyNumberFormat="1" applyFill="1" applyProtection="1">
      <alignment horizontal="right"/>
    </xf>
    <xf xxid="202" numFmtId="199" fontId="33" fillId="2" borderId="13" xfId="0" applyAlignment="1" applyBorder="1" applyFont="1" applyNumberFormat="1" applyFill="1" applyProtection="1">
      <alignment horizontal="right"/>
    </xf>
    <xf xxid="203" numFmtId="199" fontId="35" fillId="2" borderId="13" xfId="0" applyAlignment="1" applyBorder="1" applyFont="1" applyNumberFormat="1" applyFill="1" applyProtection="1">
      <alignment horizontal="right"/>
    </xf>
    <xf xxid="204" numFmtId="199" fontId="10" fillId="2" borderId="12" xfId="0" applyAlignment="1" applyBorder="1" applyFont="1" applyNumberFormat="1" applyFill="1" applyProtection="1">
      <alignment horizontal="right"/>
    </xf>
    <xf xxid="205" numFmtId="199" fontId="33" fillId="2" borderId="12" xfId="0" applyAlignment="1" applyBorder="1" applyFont="1" applyNumberFormat="1" applyFill="1" applyProtection="1">
      <alignment horizontal="right"/>
    </xf>
    <xf xxid="206" numFmtId="199" fontId="35" fillId="2" borderId="12" xfId="0" applyAlignment="1" applyBorder="1" applyFont="1" applyNumberFormat="1" applyFill="1" applyProtection="1">
      <alignment horizontal="right"/>
    </xf>
    <xf xxid="207" numFmtId="199" fontId="10" fillId="2" borderId="0" xfId="0" applyAlignment="1" applyBorder="1" applyFont="1" applyNumberFormat="1" applyFill="1" applyProtection="1">
      <alignment horizontal="right"/>
    </xf>
    <xf xxid="208" numFmtId="199" fontId="33" fillId="2" borderId="0" xfId="0" applyAlignment="1" applyBorder="1" applyFont="1" applyNumberFormat="1" applyFill="1" applyProtection="1">
      <alignment horizontal="right"/>
    </xf>
    <xf xxid="209" numFmtId="199" fontId="35" fillId="2" borderId="0" xfId="0" applyAlignment="1" applyBorder="1" applyFont="1" applyNumberFormat="1" applyFill="1" applyProtection="1">
      <alignment horizontal="right"/>
    </xf>
    <xf xxid="210" numFmtId="0" fontId="33" fillId="2" borderId="11" xfId="0" applyAlignment="1" applyBorder="1" applyFont="1" applyNumberFormat="1" applyFill="1" applyProtection="1">
      <alignment horizontal="left"/>
    </xf>
    <xf xxid="211" numFmtId="200" fontId="10" fillId="2" borderId="13" xfId="0" applyAlignment="1" applyBorder="1" applyFont="1" applyNumberFormat="1" applyFill="1" applyProtection="1">
      <alignment horizontal="right"/>
    </xf>
    <xf xxid="212" numFmtId="200" fontId="33" fillId="2" borderId="13" xfId="0" applyAlignment="1" applyBorder="1" applyFont="1" applyNumberFormat="1" applyFill="1" applyProtection="1">
      <alignment horizontal="right"/>
    </xf>
    <xf xxid="213" numFmtId="200" fontId="35" fillId="2" borderId="13" xfId="0" applyAlignment="1" applyBorder="1" applyFont="1" applyNumberFormat="1" applyFill="1" applyProtection="1">
      <alignment horizontal="right"/>
    </xf>
    <xf xxid="214" numFmtId="200" fontId="10" fillId="2" borderId="12" xfId="0" applyAlignment="1" applyBorder="1" applyFont="1" applyNumberFormat="1" applyFill="1" applyProtection="1">
      <alignment horizontal="right"/>
    </xf>
    <xf xxid="215" numFmtId="200" fontId="33" fillId="2" borderId="12" xfId="0" applyAlignment="1" applyBorder="1" applyFont="1" applyNumberFormat="1" applyFill="1" applyProtection="1">
      <alignment horizontal="right"/>
    </xf>
    <xf xxid="216" numFmtId="200" fontId="35" fillId="2" borderId="12" xfId="0" applyAlignment="1" applyBorder="1" applyFont="1" applyNumberFormat="1" applyFill="1" applyProtection="1">
      <alignment horizontal="right"/>
    </xf>
    <xf xxid="217" numFmtId="200" fontId="10" fillId="2" borderId="0" xfId="0" applyAlignment="1" applyBorder="1" applyFont="1" applyNumberFormat="1" applyFill="1" applyProtection="1">
      <alignment horizontal="right"/>
    </xf>
    <xf xxid="218" numFmtId="200" fontId="33" fillId="2" borderId="0" xfId="0" applyAlignment="1" applyBorder="1" applyFont="1" applyNumberFormat="1" applyFill="1" applyProtection="1">
      <alignment horizontal="right"/>
    </xf>
    <xf xxid="219" numFmtId="200" fontId="35" fillId="2" borderId="0" xfId="0" applyAlignment="1" applyBorder="1" applyFont="1" applyNumberFormat="1" applyFill="1" applyProtection="1">
      <alignment horizontal="right"/>
    </xf>
    <xf xxid="220" numFmtId="0" fontId="8" fillId="2" borderId="0" xfId="0" applyAlignment="1" applyBorder="1" applyFont="1" applyNumberFormat="1" applyFill="1" applyProtection="1">
      <alignment horizontal="center"/>
    </xf>
    <xf xxid="221" numFmtId="199" fontId="10" fillId="2" borderId="14" xfId="0" applyAlignment="1" applyBorder="1" applyFont="1" applyNumberFormat="1" applyFill="1" applyProtection="1">
      <alignment horizontal="right"/>
    </xf>
    <xf xxid="222" numFmtId="199" fontId="33" fillId="2" borderId="14" xfId="0" applyAlignment="1" applyBorder="1" applyFont="1" applyNumberFormat="1" applyFill="1" applyProtection="1">
      <alignment horizontal="right"/>
    </xf>
    <xf xxid="223" numFmtId="199" fontId="35" fillId="2" borderId="14" xfId="0" applyAlignment="1" applyBorder="1" applyFont="1" applyNumberFormat="1" applyFill="1" applyProtection="1">
      <alignment horizontal="right"/>
    </xf>
    <xf xxid="224" numFmtId="0" fontId="33" fillId="2" borderId="15" xfId="0" applyAlignment="1" applyBorder="1" applyFont="1" applyNumberFormat="1" applyFill="1" applyProtection="1">
      <alignment horizontal="left" indent="2"/>
    </xf>
    <xf xxid="225" numFmtId="0" fontId="35" fillId="2" borderId="15" xfId="0" applyAlignment="1" applyBorder="1" applyFont="1" applyNumberFormat="1" applyFill="1" applyProtection="1">
      <alignment horizontal="left" indent="2"/>
    </xf>
    <xf xxid="226" numFmtId="200" fontId="10" fillId="2" borderId="14" xfId="0" applyAlignment="1" applyBorder="1" applyFont="1" applyNumberFormat="1" applyFill="1" applyProtection="1">
      <alignment horizontal="right"/>
    </xf>
    <xf xxid="227" numFmtId="200" fontId="33" fillId="2" borderId="14" xfId="0" applyAlignment="1" applyBorder="1" applyFont="1" applyNumberFormat="1" applyFill="1" applyProtection="1">
      <alignment horizontal="right"/>
    </xf>
    <xf xxid="228" numFmtId="200" fontId="35" fillId="2" borderId="14" xfId="0" applyAlignment="1" applyBorder="1" applyFont="1" applyNumberFormat="1" applyFill="1" applyProtection="1">
      <alignment horizontal="right"/>
    </xf>
    <xf xxid="229" numFmtId="199" fontId="6" fillId="2" borderId="14" xfId="0" applyAlignment="1" applyBorder="1" applyFont="1" applyNumberFormat="1" applyFill="1" applyProtection="1">
      <alignment horizontal="right" vertical="center"/>
    </xf>
    <xf xxid="230" numFmtId="199" fontId="33" fillId="2" borderId="14" xfId="0" applyAlignment="1" applyBorder="1" applyFont="1" applyNumberFormat="1" applyFill="1" applyProtection="1">
      <alignment horizontal="right" vertical="center"/>
    </xf>
    <xf xxid="231" numFmtId="199" fontId="35" fillId="2" borderId="14" xfId="0" applyAlignment="1" applyBorder="1" applyFont="1" applyNumberFormat="1" applyFill="1" applyProtection="1">
      <alignment horizontal="right" vertical="center"/>
    </xf>
    <xf xxid="232" numFmtId="199" fontId="10" fillId="2" borderId="12" xfId="0" applyAlignment="1" applyBorder="1" applyFont="1" applyNumberFormat="1" applyFill="1" applyProtection="1">
      <alignment horizontal="right" vertical="center"/>
    </xf>
    <xf xxid="233" numFmtId="199" fontId="33" fillId="2" borderId="12" xfId="0" applyAlignment="1" applyBorder="1" applyFont="1" applyNumberFormat="1" applyFill="1" applyProtection="1">
      <alignment horizontal="right" vertical="center"/>
    </xf>
    <xf xxid="234" numFmtId="199" fontId="35" fillId="2" borderId="12" xfId="0" applyAlignment="1" applyBorder="1" applyFont="1" applyNumberFormat="1" applyFill="1" applyProtection="1">
      <alignment horizontal="right" vertical="center"/>
    </xf>
    <xf xxid="235" numFmtId="199" fontId="10" fillId="2" borderId="0" xfId="0" applyAlignment="1" applyBorder="1" applyFont="1" applyNumberFormat="1" applyFill="1" applyProtection="1">
      <alignment horizontal="right" vertical="center"/>
    </xf>
    <xf xxid="236" numFmtId="199" fontId="33" fillId="2" borderId="0" xfId="0" applyAlignment="1" applyBorder="1" applyFont="1" applyNumberFormat="1" applyFill="1" applyProtection="1">
      <alignment horizontal="right" vertical="center"/>
    </xf>
    <xf xxid="237" numFmtId="199" fontId="35" fillId="2" borderId="0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1.125" style="0" customWidth="1"/>
    <col min="2" max="2" width="2.25" style="0" customWidth="1"/>
    <col min="3" max="7" width="14.375" style="0" customWidth="1"/>
    <col min="8" max="11" width="17.625" style="0" customWidth="1"/>
    <col min="12" max="12" width="14.125" style="0" customWidth="1"/>
    <col min="13" max="256" width="9" style="0" customWidth="1"/>
  </cols>
  <sheetData>
    <row r="1" spans="1:12" ht="26.1" customHeight="1">
      <c r="A1" s="157" t="s">
        <v>0</v>
      </c>
      <c r="B1" s="77"/>
      <c r="C1" s="77"/>
      <c r="D1" s="77"/>
      <c r="E1" s="77"/>
      <c r="F1" s="77"/>
      <c r="G1" s="77"/>
      <c r="H1" s="157" t="s">
        <v>0</v>
      </c>
      <c r="I1" s="77"/>
      <c r="J1" s="77"/>
      <c r="K1" s="77"/>
      <c r="L1" s="77"/>
    </row>
    <row r="2" spans="1:12" s="12" customFormat="1" ht="15.9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3" customFormat="1" ht="15.95" customHeight="1" thickBot="1">
      <c r="A3" s="4"/>
      <c r="B3" s="4"/>
      <c r="C3" s="5"/>
      <c r="D3" s="6"/>
      <c r="E3" s="5"/>
      <c r="F3" s="5"/>
      <c r="G3" s="11"/>
      <c r="H3" s="5"/>
      <c r="I3" s="6"/>
      <c r="J3" s="5"/>
      <c r="K3" s="5"/>
      <c r="L3" s="11"/>
    </row>
    <row r="4" spans="1:12" s="3" customFormat="1" ht="15" customHeight="1">
      <c r="A4" s="79" t="s">
        <v>12</v>
      </c>
      <c r="B4" s="80"/>
      <c r="C4" s="103" t="s">
        <v>3</v>
      </c>
      <c r="D4" s="91" t="s">
        <v>4</v>
      </c>
      <c r="E4" s="88" t="s">
        <v>5</v>
      </c>
      <c r="F4" s="91" t="s">
        <v>6</v>
      </c>
      <c r="G4" s="100" t="s">
        <v>7</v>
      </c>
      <c r="H4" s="88" t="s">
        <v>8</v>
      </c>
      <c r="I4" s="91" t="s">
        <v>9</v>
      </c>
      <c r="J4" s="94" t="s">
        <v>10</v>
      </c>
      <c r="K4" s="25"/>
      <c r="L4" s="85" t="s">
        <v>12</v>
      </c>
    </row>
    <row r="5" spans="1:12" s="3" customFormat="1" ht="15" customHeight="1">
      <c r="A5" s="81"/>
      <c r="B5" s="82"/>
      <c r="C5" s="104"/>
      <c r="D5" s="92"/>
      <c r="E5" s="95"/>
      <c r="F5" s="98"/>
      <c r="G5" s="101"/>
      <c r="H5" s="89"/>
      <c r="I5" s="92"/>
      <c r="J5" s="95"/>
      <c r="K5" s="92" t="s">
        <v>24</v>
      </c>
      <c r="L5" s="86"/>
    </row>
    <row r="6" spans="1:12" s="3" customFormat="1" ht="49.9" customHeight="1" thickBot="1">
      <c r="A6" s="83"/>
      <c r="B6" s="84"/>
      <c r="C6" s="105"/>
      <c r="D6" s="93"/>
      <c r="E6" s="96"/>
      <c r="F6" s="99"/>
      <c r="G6" s="102"/>
      <c r="H6" s="90"/>
      <c r="I6" s="93"/>
      <c r="J6" s="96"/>
      <c r="K6" s="93"/>
      <c r="L6" s="87"/>
    </row>
    <row r="7" spans="1:12" s="3" customFormat="1" ht="14.1" customHeight="1">
      <c r="A7" s="7"/>
      <c r="B7" s="8"/>
      <c r="C7" s="106" t="s">
        <v>35</v>
      </c>
      <c r="D7" s="71"/>
      <c r="E7" s="71"/>
      <c r="F7" s="71"/>
      <c r="G7" s="71"/>
      <c r="H7" s="71" t="s">
        <v>35</v>
      </c>
      <c r="I7" s="71"/>
      <c r="J7" s="71"/>
      <c r="K7" s="72"/>
      <c r="L7" s="22"/>
    </row>
    <row r="8" spans="1:12" s="9" customFormat="1" ht="11.4" customHeight="1">
      <c r="A8" s="137">
        <v>2021</v>
      </c>
      <c r="B8" s="10"/>
      <c r="C8" s="150">
        <v>100</v>
      </c>
      <c r="D8" s="153">
        <v>100</v>
      </c>
      <c r="E8" s="156">
        <v>100</v>
      </c>
      <c r="F8" s="153">
        <v>100</v>
      </c>
      <c r="G8" s="156">
        <v>100</v>
      </c>
      <c r="H8" s="165">
        <v>100</v>
      </c>
      <c r="I8" s="153">
        <v>100</v>
      </c>
      <c r="J8" s="156">
        <v>100</v>
      </c>
      <c r="K8" s="153">
        <v>100</v>
      </c>
      <c r="L8" s="162">
        <v>2021</v>
      </c>
    </row>
    <row r="9" spans="1:12" s="9" customFormat="1" ht="11.4" customHeight="1">
      <c r="A9" s="137">
        <v>2022</v>
      </c>
      <c r="B9" s="10"/>
      <c r="C9" s="150">
        <v>101.39</v>
      </c>
      <c r="D9" s="153">
        <v>83.64</v>
      </c>
      <c r="E9" s="156">
        <v>80.37</v>
      </c>
      <c r="F9" s="153">
        <v>96.42</v>
      </c>
      <c r="G9" s="156">
        <v>89.72</v>
      </c>
      <c r="H9" s="165">
        <v>105.07</v>
      </c>
      <c r="I9" s="153">
        <v>89.8</v>
      </c>
      <c r="J9" s="156">
        <v>88.16</v>
      </c>
      <c r="K9" s="153">
        <v>88.14</v>
      </c>
      <c r="L9" s="162">
        <v>2022</v>
      </c>
    </row>
    <row r="10" spans="1:12" s="9" customFormat="1" ht="11.4" customHeight="1">
      <c r="A10" s="137">
        <v>2023</v>
      </c>
      <c r="B10" s="10"/>
      <c r="C10" s="150">
        <v>97.58</v>
      </c>
      <c r="D10" s="153">
        <v>76.39</v>
      </c>
      <c r="E10" s="156">
        <v>76.21</v>
      </c>
      <c r="F10" s="153">
        <v>107.05</v>
      </c>
      <c r="G10" s="156">
        <v>86.19</v>
      </c>
      <c r="H10" s="165">
        <v>94.87</v>
      </c>
      <c r="I10" s="153">
        <v>77.61</v>
      </c>
      <c r="J10" s="156">
        <v>78.82</v>
      </c>
      <c r="K10" s="153">
        <v>79.54</v>
      </c>
      <c r="L10" s="162">
        <v>2023</v>
      </c>
    </row>
    <row r="11" spans="1:12" s="9" customFormat="1" ht="11.4" customHeight="1">
      <c r="A11" s="137">
        <v>2024</v>
      </c>
      <c r="B11" s="10"/>
      <c r="C11" s="150">
        <v>107.9</v>
      </c>
      <c r="D11" s="153">
        <v>87.3</v>
      </c>
      <c r="E11" s="156">
        <v>75.67</v>
      </c>
      <c r="F11" s="153">
        <v>90.16</v>
      </c>
      <c r="G11" s="156">
        <v>84.48</v>
      </c>
      <c r="H11" s="165">
        <v>97.61</v>
      </c>
      <c r="I11" s="153">
        <v>77.99</v>
      </c>
      <c r="J11" s="156">
        <v>77.63</v>
      </c>
      <c r="K11" s="153">
        <v>77.8</v>
      </c>
      <c r="L11" s="162">
        <v>2024</v>
      </c>
    </row>
    <row r="12" spans="1:12" s="9" customFormat="1" ht="19.85" customHeight="1">
      <c r="A12" s="137">
        <v>2025</v>
      </c>
      <c r="B12" s="10"/>
      <c r="C12" s="150">
        <v>143.81</v>
      </c>
      <c r="D12" s="153">
        <v>69.78</v>
      </c>
      <c r="E12" s="156">
        <v>67.55</v>
      </c>
      <c r="F12" s="153">
        <v>82.55</v>
      </c>
      <c r="G12" s="156">
        <v>76.95</v>
      </c>
      <c r="H12" s="165">
        <v>105.41</v>
      </c>
      <c r="I12" s="153">
        <v>78.13</v>
      </c>
      <c r="J12" s="156">
        <v>71.83</v>
      </c>
      <c r="K12" s="153">
        <v>71.46</v>
      </c>
      <c r="L12" s="162">
        <v>2025</v>
      </c>
    </row>
    <row r="13" spans="1:12" s="9" customFormat="1" ht="19.85" customHeight="1">
      <c r="A13" s="14" t="s">
        <v>37</v>
      </c>
      <c r="B13" s="10"/>
      <c r="C13" s="149">
        <v>151.95</v>
      </c>
      <c r="D13" s="152">
        <v>79.8</v>
      </c>
      <c r="E13" s="155">
        <v>57.03</v>
      </c>
      <c r="F13" s="152">
        <v>76.29</v>
      </c>
      <c r="G13" s="155">
        <v>71.21</v>
      </c>
      <c r="H13" s="164">
        <v>99.56</v>
      </c>
      <c r="I13" s="152">
        <v>73.48</v>
      </c>
      <c r="J13" s="155">
        <v>69.72</v>
      </c>
      <c r="K13" s="152">
        <v>69.4</v>
      </c>
      <c r="L13" s="161" t="s">
        <v>37</v>
      </c>
    </row>
    <row r="14" spans="1:12" s="9" customFormat="1" ht="11.4" customHeight="1">
      <c r="A14" s="14" t="s">
        <v>38</v>
      </c>
      <c r="B14" s="10"/>
      <c r="C14" s="149">
        <v>156.11</v>
      </c>
      <c r="D14" s="152">
        <v>62.29</v>
      </c>
      <c r="E14" s="155">
        <v>56.62</v>
      </c>
      <c r="F14" s="152">
        <v>83.33</v>
      </c>
      <c r="G14" s="155">
        <v>77.95</v>
      </c>
      <c r="H14" s="164">
        <v>103.56</v>
      </c>
      <c r="I14" s="152">
        <v>83.43</v>
      </c>
      <c r="J14" s="155">
        <v>75.71</v>
      </c>
      <c r="K14" s="152">
        <v>75.32</v>
      </c>
      <c r="L14" s="161" t="s">
        <v>38</v>
      </c>
    </row>
    <row r="15" spans="1:12" s="9" customFormat="1" ht="11.4" customHeight="1">
      <c r="A15" s="14" t="s">
        <v>39</v>
      </c>
      <c r="B15" s="10"/>
      <c r="C15" s="149">
        <v>146.71</v>
      </c>
      <c r="D15" s="152">
        <v>60.34</v>
      </c>
      <c r="E15" s="155">
        <v>54.29</v>
      </c>
      <c r="F15" s="152">
        <v>78.82</v>
      </c>
      <c r="G15" s="155">
        <v>73.65</v>
      </c>
      <c r="H15" s="164">
        <v>109.4</v>
      </c>
      <c r="I15" s="152">
        <v>69.84</v>
      </c>
      <c r="J15" s="155">
        <v>65.1</v>
      </c>
      <c r="K15" s="152">
        <v>64.58</v>
      </c>
      <c r="L15" s="161" t="s">
        <v>39</v>
      </c>
    </row>
    <row r="16" spans="1:12" s="9" customFormat="1" ht="19.85" customHeight="1">
      <c r="A16" s="14" t="s">
        <v>40</v>
      </c>
      <c r="B16" s="10"/>
      <c r="C16" s="149">
        <v>162.66</v>
      </c>
      <c r="D16" s="152">
        <v>71</v>
      </c>
      <c r="E16" s="155">
        <v>61.91</v>
      </c>
      <c r="F16" s="152">
        <v>85.58</v>
      </c>
      <c r="G16" s="155">
        <v>70.98</v>
      </c>
      <c r="H16" s="164">
        <v>82.24</v>
      </c>
      <c r="I16" s="152">
        <v>70.59</v>
      </c>
      <c r="J16" s="155">
        <v>65.96</v>
      </c>
      <c r="K16" s="152">
        <v>65.89</v>
      </c>
      <c r="L16" s="161" t="s">
        <v>40</v>
      </c>
    </row>
    <row r="17" spans="1:12" s="9" customFormat="1" ht="11.4" customHeight="1">
      <c r="A17" s="14" t="s">
        <v>41</v>
      </c>
      <c r="B17" s="10"/>
      <c r="C17" s="149">
        <v>168.88</v>
      </c>
      <c r="D17" s="152">
        <v>74.41</v>
      </c>
      <c r="E17" s="155">
        <v>52.64</v>
      </c>
      <c r="F17" s="152">
        <v>76.09</v>
      </c>
      <c r="G17" s="155">
        <v>78.32</v>
      </c>
      <c r="H17" s="164">
        <v>99.76</v>
      </c>
      <c r="I17" s="152">
        <v>76.15</v>
      </c>
      <c r="J17" s="155">
        <v>70.19</v>
      </c>
      <c r="K17" s="152">
        <v>69.68</v>
      </c>
      <c r="L17" s="161" t="s">
        <v>41</v>
      </c>
    </row>
    <row r="18" spans="1:12" s="9" customFormat="1" ht="11.4" customHeight="1">
      <c r="A18" s="14" t="s">
        <v>42</v>
      </c>
      <c r="B18" s="10"/>
      <c r="C18" s="149">
        <v>163.26</v>
      </c>
      <c r="D18" s="152">
        <v>54.96</v>
      </c>
      <c r="E18" s="155">
        <v>56.69</v>
      </c>
      <c r="F18" s="152">
        <v>74.09</v>
      </c>
      <c r="G18" s="155">
        <v>75.26</v>
      </c>
      <c r="H18" s="164">
        <v>124.08</v>
      </c>
      <c r="I18" s="152">
        <v>75.24</v>
      </c>
      <c r="J18" s="155">
        <v>71.9</v>
      </c>
      <c r="K18" s="152">
        <v>71.04</v>
      </c>
      <c r="L18" s="161" t="s">
        <v>42</v>
      </c>
    </row>
    <row r="19" spans="1:12" s="9" customFormat="1" ht="19.85" customHeight="1">
      <c r="A19" s="137">
        <v>2026</v>
      </c>
      <c r="B19" s="10"/>
      <c r="C19" s="40"/>
      <c r="D19" s="13"/>
      <c r="E19" s="41"/>
      <c r="F19" s="42"/>
      <c r="G19" s="41"/>
      <c r="H19" s="43"/>
      <c r="I19" s="13"/>
      <c r="J19" s="41"/>
      <c r="K19" s="42"/>
      <c r="L19" s="162">
        <v>2026</v>
      </c>
    </row>
    <row r="20" spans="1:12" s="9" customFormat="1" ht="19.85" customHeight="1">
      <c r="A20" s="14" t="s">
        <v>43</v>
      </c>
      <c r="B20" s="10"/>
      <c r="C20" s="149">
        <v>167.35</v>
      </c>
      <c r="D20" s="152">
        <v>63.27</v>
      </c>
      <c r="E20" s="155">
        <v>57.44</v>
      </c>
      <c r="F20" s="152">
        <v>205.89</v>
      </c>
      <c r="G20" s="155">
        <v>76.6</v>
      </c>
      <c r="H20" s="164">
        <v>107.34</v>
      </c>
      <c r="I20" s="152">
        <v>75.4</v>
      </c>
      <c r="J20" s="155">
        <v>74.75</v>
      </c>
      <c r="K20" s="152">
        <v>74.35</v>
      </c>
      <c r="L20" s="161" t="s">
        <v>43</v>
      </c>
    </row>
    <row r="21" spans="1:12" s="9" customFormat="1" ht="11.4" customHeight="1">
      <c r="A21" s="14" t="s">
        <v>44</v>
      </c>
      <c r="B21" s="10"/>
      <c r="C21" s="149">
        <v>123.56</v>
      </c>
      <c r="D21" s="152">
        <v>43.01</v>
      </c>
      <c r="E21" s="155">
        <v>54.45</v>
      </c>
      <c r="F21" s="152">
        <v>74.12</v>
      </c>
      <c r="G21" s="155">
        <v>53.47</v>
      </c>
      <c r="H21" s="164">
        <v>104.91</v>
      </c>
      <c r="I21" s="152">
        <v>60.51</v>
      </c>
      <c r="J21" s="155">
        <v>62.3</v>
      </c>
      <c r="K21" s="152">
        <v>61.23</v>
      </c>
      <c r="L21" s="161" t="s">
        <v>44</v>
      </c>
    </row>
    <row r="22" spans="1:12" s="9" customFormat="1" ht="11.4" customHeight="1">
      <c r="A22" s="14" t="s">
        <v>45</v>
      </c>
      <c r="B22" s="10"/>
      <c r="C22" s="149">
        <v>191.69</v>
      </c>
      <c r="D22" s="152">
        <v>51.78</v>
      </c>
      <c r="E22" s="155">
        <v>67.24</v>
      </c>
      <c r="F22" s="152">
        <v>90.43</v>
      </c>
      <c r="G22" s="155">
        <v>70.35</v>
      </c>
      <c r="H22" s="164">
        <v>98.14</v>
      </c>
      <c r="I22" s="152">
        <v>80.21</v>
      </c>
      <c r="J22" s="155">
        <v>80.19</v>
      </c>
      <c r="K22" s="152">
        <v>79.88</v>
      </c>
      <c r="L22" s="161" t="s">
        <v>45</v>
      </c>
    </row>
    <row r="23" spans="1:12" s="9" customFormat="1" ht="19.85" customHeight="1">
      <c r="A23" s="14" t="s">
        <v>46</v>
      </c>
      <c r="B23" s="147" t="s">
        <v>47</v>
      </c>
      <c r="C23" s="149">
        <v>157.78</v>
      </c>
      <c r="D23" s="152">
        <v>44.73</v>
      </c>
      <c r="E23" s="155">
        <v>65.79</v>
      </c>
      <c r="F23" s="152">
        <v>64.87</v>
      </c>
      <c r="G23" s="155">
        <v>75.96</v>
      </c>
      <c r="H23" s="164">
        <v>54.62</v>
      </c>
      <c r="I23" s="152">
        <v>65.32</v>
      </c>
      <c r="J23" s="155">
        <v>67.81</v>
      </c>
      <c r="K23" s="152">
        <v>67.28</v>
      </c>
      <c r="L23" s="161" t="s">
        <v>46</v>
      </c>
    </row>
    <row r="24" spans="1:12" s="9" customFormat="1" ht="11.4" customHeight="1">
      <c r="A24" s="14" t="s">
        <v>48</v>
      </c>
      <c r="B24" s="147" t="s">
        <v>47</v>
      </c>
      <c r="C24" s="149">
        <v>178</v>
      </c>
      <c r="D24" s="152">
        <v>56.22</v>
      </c>
      <c r="E24" s="155">
        <v>72.92</v>
      </c>
      <c r="F24" s="152">
        <v>107.71</v>
      </c>
      <c r="G24" s="155">
        <v>84.92</v>
      </c>
      <c r="H24" s="164">
        <v>80.16</v>
      </c>
      <c r="I24" s="152">
        <v>69.34</v>
      </c>
      <c r="J24" s="155">
        <v>69.2</v>
      </c>
      <c r="K24" s="152">
        <v>67.75</v>
      </c>
      <c r="L24" s="161" t="s">
        <v>48</v>
      </c>
    </row>
    <row r="25" spans="1:12" s="9" customFormat="1" ht="11.4" customHeight="1">
      <c r="A25" s="14" t="s">
        <v>49</v>
      </c>
      <c r="B25" s="147" t="s">
        <v>47</v>
      </c>
      <c r="C25" s="149">
        <v>167.82</v>
      </c>
      <c r="D25" s="152">
        <v>56.99</v>
      </c>
      <c r="E25" s="155">
        <v>64.47</v>
      </c>
      <c r="F25" s="152">
        <v>73.02</v>
      </c>
      <c r="G25" s="155">
        <v>80.26</v>
      </c>
      <c r="H25" s="164">
        <v>88.54</v>
      </c>
      <c r="I25" s="152">
        <v>66.01</v>
      </c>
      <c r="J25" s="155">
        <v>61.6</v>
      </c>
      <c r="K25" s="152">
        <v>60.61</v>
      </c>
      <c r="L25" s="161" t="s">
        <v>49</v>
      </c>
    </row>
    <row r="26" spans="1:12" s="9" customFormat="1" ht="19.85" customHeight="1">
      <c r="A26" s="14" t="s">
        <v>37</v>
      </c>
      <c r="B26" s="147" t="s">
        <v>50</v>
      </c>
      <c r="C26" s="149">
        <v>168.77</v>
      </c>
      <c r="D26" s="152">
        <v>64.96</v>
      </c>
      <c r="E26" s="155">
        <v>49.85</v>
      </c>
      <c r="F26" s="152">
        <v>65.62</v>
      </c>
      <c r="G26" s="155">
        <v>71.61</v>
      </c>
      <c r="H26" s="164">
        <v>105.19</v>
      </c>
      <c r="I26" s="152">
        <v>67.94</v>
      </c>
      <c r="J26" s="155">
        <v>64.56</v>
      </c>
      <c r="K26" s="152">
        <v>63.14</v>
      </c>
      <c r="L26" s="161" t="s">
        <v>37</v>
      </c>
    </row>
    <row r="27" spans="1:12" s="2" customFormat="1" ht="3" customHeight="1">
      <c r="A27" s="31"/>
      <c r="B27" s="32"/>
      <c r="C27" s="33"/>
      <c r="D27" s="34"/>
      <c r="E27" s="35"/>
      <c r="F27" s="36"/>
      <c r="G27" s="37"/>
      <c r="H27" s="38"/>
      <c r="I27" s="34"/>
      <c r="J27" s="35"/>
      <c r="K27" s="36"/>
      <c r="L27" s="39"/>
    </row>
    <row r="28" spans="1:12" s="3" customFormat="1" ht="14.1" customHeight="1">
      <c r="A28" s="7"/>
      <c r="B28" s="8"/>
      <c r="C28" s="73" t="s">
        <v>29</v>
      </c>
      <c r="D28" s="74"/>
      <c r="E28" s="74"/>
      <c r="F28" s="74"/>
      <c r="G28" s="74"/>
      <c r="H28" s="74" t="s">
        <v>29</v>
      </c>
      <c r="I28" s="74"/>
      <c r="J28" s="74"/>
      <c r="K28" s="75"/>
      <c r="L28" s="22"/>
    </row>
    <row r="29" spans="1:12" s="9" customFormat="1" ht="11.4" customHeight="1">
      <c r="A29" s="137">
        <v>2021</v>
      </c>
      <c r="B29" s="10"/>
      <c r="C29" s="140">
        <v>15.9</v>
      </c>
      <c r="D29" s="143">
        <v>10.3</v>
      </c>
      <c r="E29" s="146">
        <v>-3.5</v>
      </c>
      <c r="F29" s="143">
        <v>5.5</v>
      </c>
      <c r="G29" s="146">
        <v>14.2</v>
      </c>
      <c r="H29" s="160">
        <v>12.2</v>
      </c>
      <c r="I29" s="143">
        <v>4.6</v>
      </c>
      <c r="J29" s="146">
        <v>5.2</v>
      </c>
      <c r="K29" s="143">
        <v>5.7</v>
      </c>
      <c r="L29" s="162">
        <v>2021</v>
      </c>
    </row>
    <row r="30" spans="1:12" s="9" customFormat="1" ht="11.4" customHeight="1">
      <c r="A30" s="137">
        <v>2022</v>
      </c>
      <c r="B30" s="10"/>
      <c r="C30" s="140">
        <v>1.4</v>
      </c>
      <c r="D30" s="143">
        <v>-16.4</v>
      </c>
      <c r="E30" s="146">
        <v>-19.6</v>
      </c>
      <c r="F30" s="143">
        <v>-3.6</v>
      </c>
      <c r="G30" s="146">
        <v>-10.3</v>
      </c>
      <c r="H30" s="160">
        <v>5.1</v>
      </c>
      <c r="I30" s="143">
        <v>-10.2</v>
      </c>
      <c r="J30" s="146">
        <v>-11.8</v>
      </c>
      <c r="K30" s="143">
        <v>-11.9</v>
      </c>
      <c r="L30" s="162">
        <v>2022</v>
      </c>
    </row>
    <row r="31" spans="1:12" s="9" customFormat="1" ht="11.4" customHeight="1">
      <c r="A31" s="137">
        <v>2023</v>
      </c>
      <c r="B31" s="10"/>
      <c r="C31" s="140">
        <v>-3.8</v>
      </c>
      <c r="D31" s="143">
        <v>-8.7</v>
      </c>
      <c r="E31" s="146">
        <v>-5.2</v>
      </c>
      <c r="F31" s="143">
        <v>11</v>
      </c>
      <c r="G31" s="146">
        <v>-3.9</v>
      </c>
      <c r="H31" s="160">
        <v>-9.7</v>
      </c>
      <c r="I31" s="143">
        <v>-13.6</v>
      </c>
      <c r="J31" s="146">
        <v>-10.6</v>
      </c>
      <c r="K31" s="143">
        <v>-9.8</v>
      </c>
      <c r="L31" s="162">
        <v>2023</v>
      </c>
    </row>
    <row r="32" spans="1:12" s="9" customFormat="1" ht="11.4" customHeight="1">
      <c r="A32" s="137">
        <v>2024</v>
      </c>
      <c r="B32" s="10"/>
      <c r="C32" s="140">
        <v>10.6</v>
      </c>
      <c r="D32" s="143">
        <v>14.3</v>
      </c>
      <c r="E32" s="146">
        <v>-0.7</v>
      </c>
      <c r="F32" s="143">
        <v>-15.8</v>
      </c>
      <c r="G32" s="146">
        <v>-2</v>
      </c>
      <c r="H32" s="160">
        <v>2.9</v>
      </c>
      <c r="I32" s="143">
        <v>0.5</v>
      </c>
      <c r="J32" s="146">
        <v>-1.5</v>
      </c>
      <c r="K32" s="143">
        <v>-2.2</v>
      </c>
      <c r="L32" s="162">
        <v>2024</v>
      </c>
    </row>
    <row r="33" spans="1:12" s="9" customFormat="1" ht="19.85" customHeight="1">
      <c r="A33" s="137">
        <v>2025</v>
      </c>
      <c r="B33" s="10"/>
      <c r="C33" s="140">
        <v>33.3</v>
      </c>
      <c r="D33" s="143">
        <v>-20.1</v>
      </c>
      <c r="E33" s="146">
        <v>-10.7</v>
      </c>
      <c r="F33" s="143">
        <v>-8.4</v>
      </c>
      <c r="G33" s="146">
        <v>-8.9</v>
      </c>
      <c r="H33" s="160">
        <v>8</v>
      </c>
      <c r="I33" s="143">
        <v>0.2</v>
      </c>
      <c r="J33" s="146">
        <v>-7.5</v>
      </c>
      <c r="K33" s="143">
        <v>-8.1</v>
      </c>
      <c r="L33" s="162">
        <v>2025</v>
      </c>
    </row>
    <row r="34" spans="1:12" s="9" customFormat="1" ht="19.85" customHeight="1">
      <c r="A34" s="14" t="s">
        <v>37</v>
      </c>
      <c r="B34" s="10"/>
      <c r="C34" s="139">
        <v>40.3</v>
      </c>
      <c r="D34" s="142">
        <v>-15.7</v>
      </c>
      <c r="E34" s="145">
        <v>-17.4</v>
      </c>
      <c r="F34" s="142">
        <v>-27.9</v>
      </c>
      <c r="G34" s="145">
        <v>-13.8</v>
      </c>
      <c r="H34" s="159">
        <v>12.3</v>
      </c>
      <c r="I34" s="142">
        <v>1.6</v>
      </c>
      <c r="J34" s="145">
        <v>-4.9</v>
      </c>
      <c r="K34" s="142">
        <v>-5.2</v>
      </c>
      <c r="L34" s="161" t="s">
        <v>37</v>
      </c>
    </row>
    <row r="35" spans="1:12" s="9" customFormat="1" ht="11.4" customHeight="1">
      <c r="A35" s="14" t="s">
        <v>38</v>
      </c>
      <c r="B35" s="10"/>
      <c r="C35" s="139">
        <v>31.1</v>
      </c>
      <c r="D35" s="142">
        <v>-37.7</v>
      </c>
      <c r="E35" s="145">
        <v>-18.4</v>
      </c>
      <c r="F35" s="142">
        <v>3.6</v>
      </c>
      <c r="G35" s="145">
        <v>-15.7</v>
      </c>
      <c r="H35" s="159">
        <v>-7.4</v>
      </c>
      <c r="I35" s="142">
        <v>2.7</v>
      </c>
      <c r="J35" s="145">
        <v>-10.6</v>
      </c>
      <c r="K35" s="142">
        <v>-10.4</v>
      </c>
      <c r="L35" s="161" t="s">
        <v>38</v>
      </c>
    </row>
    <row r="36" spans="1:12" s="9" customFormat="1" ht="11.4" customHeight="1">
      <c r="A36" s="14" t="s">
        <v>39</v>
      </c>
      <c r="B36" s="10"/>
      <c r="C36" s="139">
        <v>34.8</v>
      </c>
      <c r="D36" s="142">
        <v>-23.5</v>
      </c>
      <c r="E36" s="145">
        <v>-7.7</v>
      </c>
      <c r="F36" s="142">
        <v>-16.2</v>
      </c>
      <c r="G36" s="145">
        <v>-3.3</v>
      </c>
      <c r="H36" s="159">
        <v>14</v>
      </c>
      <c r="I36" s="142">
        <v>16</v>
      </c>
      <c r="J36" s="145">
        <v>-5.2</v>
      </c>
      <c r="K36" s="142">
        <v>-6.1</v>
      </c>
      <c r="L36" s="161" t="s">
        <v>39</v>
      </c>
    </row>
    <row r="37" spans="1:12" s="9" customFormat="1" ht="19.85" customHeight="1">
      <c r="A37" s="14" t="s">
        <v>40</v>
      </c>
      <c r="B37" s="10"/>
      <c r="C37" s="139">
        <v>45.6</v>
      </c>
      <c r="D37" s="142">
        <v>-16.5</v>
      </c>
      <c r="E37" s="145">
        <v>-8.9</v>
      </c>
      <c r="F37" s="142">
        <v>38.9</v>
      </c>
      <c r="G37" s="145">
        <v>-13.7</v>
      </c>
      <c r="H37" s="159">
        <v>-0.6</v>
      </c>
      <c r="I37" s="142">
        <v>2</v>
      </c>
      <c r="J37" s="145">
        <v>-7.4</v>
      </c>
      <c r="K37" s="142">
        <v>-7.1</v>
      </c>
      <c r="L37" s="161" t="s">
        <v>40</v>
      </c>
    </row>
    <row r="38" spans="1:12" s="9" customFormat="1" ht="11.4" customHeight="1">
      <c r="A38" s="14" t="s">
        <v>41</v>
      </c>
      <c r="B38" s="10"/>
      <c r="C38" s="139">
        <v>52.2</v>
      </c>
      <c r="D38" s="142">
        <v>-28.5</v>
      </c>
      <c r="E38" s="145">
        <v>-12.7</v>
      </c>
      <c r="F38" s="142">
        <v>-0.3</v>
      </c>
      <c r="G38" s="145">
        <v>-4.7</v>
      </c>
      <c r="H38" s="159">
        <v>-0.1</v>
      </c>
      <c r="I38" s="142">
        <v>13.3</v>
      </c>
      <c r="J38" s="145">
        <v>-12</v>
      </c>
      <c r="K38" s="142">
        <v>-13.1</v>
      </c>
      <c r="L38" s="161" t="s">
        <v>41</v>
      </c>
    </row>
    <row r="39" spans="1:12" s="9" customFormat="1" ht="11.4" customHeight="1">
      <c r="A39" s="14" t="s">
        <v>42</v>
      </c>
      <c r="B39" s="10"/>
      <c r="C39" s="139">
        <v>37.4</v>
      </c>
      <c r="D39" s="142">
        <v>-25.2</v>
      </c>
      <c r="E39" s="145">
        <v>-20.4</v>
      </c>
      <c r="F39" s="142">
        <v>-29.2</v>
      </c>
      <c r="G39" s="145">
        <v>-13.3</v>
      </c>
      <c r="H39" s="159">
        <v>4.5</v>
      </c>
      <c r="I39" s="142">
        <v>-8.5</v>
      </c>
      <c r="J39" s="145">
        <v>-10.9</v>
      </c>
      <c r="K39" s="142">
        <v>-12.3</v>
      </c>
      <c r="L39" s="161" t="s">
        <v>42</v>
      </c>
    </row>
    <row r="40" spans="1:12" s="9" customFormat="1" ht="19.85" customHeight="1">
      <c r="A40" s="137">
        <v>2026</v>
      </c>
      <c r="B40" s="10"/>
      <c r="C40" s="40"/>
      <c r="D40" s="13"/>
      <c r="E40" s="41"/>
      <c r="F40" s="42"/>
      <c r="G40" s="41"/>
      <c r="H40" s="43"/>
      <c r="I40" s="13"/>
      <c r="J40" s="41"/>
      <c r="K40" s="42"/>
      <c r="L40" s="162">
        <v>2026</v>
      </c>
    </row>
    <row r="41" spans="1:12" s="9" customFormat="1" ht="19.85" customHeight="1">
      <c r="A41" s="14" t="s">
        <v>43</v>
      </c>
      <c r="B41" s="10"/>
      <c r="C41" s="139">
        <v>57.4</v>
      </c>
      <c r="D41" s="142">
        <v>-4.6</v>
      </c>
      <c r="E41" s="145">
        <v>-5.2</v>
      </c>
      <c r="F41" s="142">
        <v>336</v>
      </c>
      <c r="G41" s="145">
        <v>15.8</v>
      </c>
      <c r="H41" s="159">
        <v>49</v>
      </c>
      <c r="I41" s="142">
        <v>12.2</v>
      </c>
      <c r="J41" s="145">
        <v>8.3</v>
      </c>
      <c r="K41" s="142">
        <v>8.3</v>
      </c>
      <c r="L41" s="161" t="s">
        <v>43</v>
      </c>
    </row>
    <row r="42" spans="1:12" s="9" customFormat="1" ht="11.4" customHeight="1">
      <c r="A42" s="14" t="s">
        <v>44</v>
      </c>
      <c r="B42" s="10"/>
      <c r="C42" s="139">
        <v>9.5</v>
      </c>
      <c r="D42" s="142">
        <v>-41.8</v>
      </c>
      <c r="E42" s="145">
        <v>-7.3</v>
      </c>
      <c r="F42" s="142">
        <v>8.5</v>
      </c>
      <c r="G42" s="145">
        <v>-16.7</v>
      </c>
      <c r="H42" s="159">
        <v>-17.1</v>
      </c>
      <c r="I42" s="142">
        <v>-12.6</v>
      </c>
      <c r="J42" s="145">
        <v>-10.5</v>
      </c>
      <c r="K42" s="142">
        <v>-12.3</v>
      </c>
      <c r="L42" s="161" t="s">
        <v>44</v>
      </c>
    </row>
    <row r="43" spans="1:12" s="9" customFormat="1" ht="11.4" customHeight="1">
      <c r="A43" s="14" t="s">
        <v>45</v>
      </c>
      <c r="B43" s="10"/>
      <c r="C43" s="139">
        <v>42.6</v>
      </c>
      <c r="D43" s="142">
        <v>-20</v>
      </c>
      <c r="E43" s="145">
        <v>-16.8</v>
      </c>
      <c r="F43" s="142">
        <v>-7.8</v>
      </c>
      <c r="G43" s="145">
        <v>-19.3</v>
      </c>
      <c r="H43" s="159">
        <v>-26.4</v>
      </c>
      <c r="I43" s="142">
        <v>-6.5</v>
      </c>
      <c r="J43" s="145">
        <v>1.3</v>
      </c>
      <c r="K43" s="142">
        <v>1.4</v>
      </c>
      <c r="L43" s="161" t="s">
        <v>45</v>
      </c>
    </row>
    <row r="44" spans="1:12" s="9" customFormat="1" ht="19.85" customHeight="1">
      <c r="A44" s="14" t="s">
        <v>46</v>
      </c>
      <c r="B44" s="147" t="s">
        <v>47</v>
      </c>
      <c r="C44" s="139">
        <v>17.9</v>
      </c>
      <c r="D44" s="142">
        <v>-30.1</v>
      </c>
      <c r="E44" s="145">
        <v>-14</v>
      </c>
      <c r="F44" s="142">
        <v>-18.9</v>
      </c>
      <c r="G44" s="145">
        <v>-3</v>
      </c>
      <c r="H44" s="159">
        <v>-41.4</v>
      </c>
      <c r="I44" s="142">
        <v>-21.1</v>
      </c>
      <c r="J44" s="145">
        <v>-4.4</v>
      </c>
      <c r="K44" s="142">
        <v>-5.3</v>
      </c>
      <c r="L44" s="161" t="s">
        <v>46</v>
      </c>
    </row>
    <row r="45" spans="1:12" s="9" customFormat="1" ht="11.4" customHeight="1">
      <c r="A45" s="14" t="s">
        <v>48</v>
      </c>
      <c r="B45" s="147" t="s">
        <v>47</v>
      </c>
      <c r="C45" s="139">
        <v>24.1</v>
      </c>
      <c r="D45" s="142">
        <v>-21.8</v>
      </c>
      <c r="E45" s="145">
        <v>-15.6</v>
      </c>
      <c r="F45" s="142">
        <v>30.1</v>
      </c>
      <c r="G45" s="145">
        <v>-5.8</v>
      </c>
      <c r="H45" s="159">
        <v>-8.8</v>
      </c>
      <c r="I45" s="142">
        <v>-17.3</v>
      </c>
      <c r="J45" s="145">
        <v>-12.5</v>
      </c>
      <c r="K45" s="142">
        <v>-13.1</v>
      </c>
      <c r="L45" s="161" t="s">
        <v>48</v>
      </c>
    </row>
    <row r="46" spans="1:12" s="9" customFormat="1" ht="11.4" customHeight="1">
      <c r="A46" s="14" t="s">
        <v>49</v>
      </c>
      <c r="B46" s="147" t="s">
        <v>47</v>
      </c>
      <c r="C46" s="139">
        <v>15.8</v>
      </c>
      <c r="D46" s="142">
        <v>-24.7</v>
      </c>
      <c r="E46" s="145">
        <v>-16.6</v>
      </c>
      <c r="F46" s="142">
        <v>-30.3</v>
      </c>
      <c r="G46" s="145">
        <v>-6.3</v>
      </c>
      <c r="H46" s="159">
        <v>-30.5</v>
      </c>
      <c r="I46" s="142">
        <v>-12.6</v>
      </c>
      <c r="J46" s="145">
        <v>-17.6</v>
      </c>
      <c r="K46" s="142">
        <v>-18.5</v>
      </c>
      <c r="L46" s="161" t="s">
        <v>49</v>
      </c>
    </row>
    <row r="47" spans="1:12" s="9" customFormat="1" ht="19.85" customHeight="1">
      <c r="A47" s="14" t="s">
        <v>37</v>
      </c>
      <c r="B47" s="147" t="s">
        <v>50</v>
      </c>
      <c r="C47" s="139">
        <v>11.1</v>
      </c>
      <c r="D47" s="142">
        <v>-18.6</v>
      </c>
      <c r="E47" s="145">
        <v>-12.6</v>
      </c>
      <c r="F47" s="142">
        <v>-14</v>
      </c>
      <c r="G47" s="145">
        <v>0.6</v>
      </c>
      <c r="H47" s="159">
        <v>5.7</v>
      </c>
      <c r="I47" s="142">
        <v>-7.5</v>
      </c>
      <c r="J47" s="145">
        <v>-7.4</v>
      </c>
      <c r="K47" s="142">
        <v>-9</v>
      </c>
      <c r="L47" s="161" t="s">
        <v>37</v>
      </c>
    </row>
    <row r="48" spans="1:12" s="2" customFormat="1" ht="3" customHeight="1" thickBot="1">
      <c r="A48" s="2"/>
      <c r="B48" s="17"/>
      <c r="C48" s="18"/>
      <c r="D48" s="19"/>
      <c r="E48" s="15"/>
      <c r="F48" s="20"/>
      <c r="G48" s="16"/>
      <c r="H48" s="21"/>
      <c r="I48" s="19"/>
      <c r="J48" s="15"/>
      <c r="K48" s="20"/>
      <c r="L48" s="23"/>
    </row>
    <row r="49" spans="1:12" ht="32.1" customHeight="1">
      <c r="A49" s="97" t="str">
        <f>IF(LEN(B51)&gt;0,SUBSTITUTE(A51&amp;B51,CHAR(10),CHAR(10)&amp;"　　 ")," ")</f>
        <v>Note:Definition scope of Section and Chapter is correspondent with Harmonized System(HS). Nevertheless, their names are
　　 simplified generally.</v>
      </c>
      <c r="B49" s="97"/>
      <c r="C49" s="97"/>
      <c r="D49" s="97"/>
      <c r="E49" s="97"/>
      <c r="F49" s="97"/>
      <c r="G49" s="97"/>
      <c r="H49" s="29"/>
      <c r="I49" s="29"/>
      <c r="J49" s="30"/>
      <c r="K49" s="29"/>
      <c r="L49" s="29"/>
    </row>
    <row r="51" spans="1:2" hidden="1">
      <c r="A51" s="135" t="s">
        <v>28</v>
      </c>
      <c r="B51" s="136" t="s">
        <v>36</v>
      </c>
    </row>
  </sheetData>
  <mergeCells count="20">
    <mergeCell ref="A49:G49"/>
    <mergeCell ref="E4:E6"/>
    <mergeCell ref="F4:F6"/>
    <mergeCell ref="G4:G6"/>
    <mergeCell ref="C4:C6"/>
    <mergeCell ref="D4:D6"/>
    <mergeCell ref="C7:G7"/>
    <mergeCell ref="L4:L6"/>
    <mergeCell ref="H4:H6"/>
    <mergeCell ref="I4:I6"/>
    <mergeCell ref="J4:J6"/>
    <mergeCell ref="K5:K6"/>
    <mergeCell ref="H1:L1"/>
    <mergeCell ref="H2:L2"/>
    <mergeCell ref="H7:K7"/>
    <mergeCell ref="C28:G28"/>
    <mergeCell ref="H28:K28"/>
    <mergeCell ref="A1:G1"/>
    <mergeCell ref="A2:G2"/>
    <mergeCell ref="A4:B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1.125" style="0" customWidth="1"/>
    <col min="2" max="2" width="2.25" style="0" customWidth="1"/>
    <col min="3" max="10" width="17.625" style="0" customWidth="1"/>
    <col min="11" max="11" width="14.125" style="0" customWidth="1"/>
    <col min="12" max="256" width="9" style="0" customWidth="1"/>
  </cols>
  <sheetData>
    <row r="1" spans="1:11" ht="26.1" customHeight="1">
      <c r="A1" s="157" t="s">
        <v>1</v>
      </c>
      <c r="B1" s="77"/>
      <c r="C1" s="77"/>
      <c r="D1" s="77"/>
      <c r="E1" s="77"/>
      <c r="F1" s="77"/>
      <c r="G1" s="157" t="s">
        <v>1</v>
      </c>
      <c r="H1" s="77"/>
      <c r="I1" s="77"/>
      <c r="J1" s="77"/>
      <c r="K1" s="77"/>
    </row>
    <row r="2" spans="1:11" s="12" customFormat="1" ht="15.9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s="3" customFormat="1" ht="15.95" customHeight="1" thickBot="1">
      <c r="A3" s="4"/>
      <c r="B3" s="4"/>
      <c r="C3" s="5"/>
      <c r="D3" s="6"/>
      <c r="E3" s="5"/>
      <c r="F3" s="11"/>
      <c r="G3" s="5"/>
      <c r="H3" s="6"/>
      <c r="I3" s="5"/>
      <c r="J3" s="5"/>
      <c r="K3" s="11"/>
    </row>
    <row r="4" spans="1:11" s="3" customFormat="1" ht="15" customHeight="1">
      <c r="A4" s="79" t="s">
        <v>12</v>
      </c>
      <c r="B4" s="80"/>
      <c r="C4" s="113" t="s">
        <v>11</v>
      </c>
      <c r="D4" s="91" t="s">
        <v>13</v>
      </c>
      <c r="E4" s="91" t="s">
        <v>14</v>
      </c>
      <c r="F4" s="94" t="s">
        <v>25</v>
      </c>
      <c r="G4" s="88" t="s">
        <v>26</v>
      </c>
      <c r="H4" s="91" t="s">
        <v>27</v>
      </c>
      <c r="I4" s="94" t="s">
        <v>15</v>
      </c>
      <c r="J4" s="26"/>
      <c r="K4" s="85" t="s">
        <v>12</v>
      </c>
    </row>
    <row r="5" spans="1:11" s="3" customFormat="1" ht="15" customHeight="1">
      <c r="A5" s="81"/>
      <c r="B5" s="82"/>
      <c r="C5" s="114"/>
      <c r="D5" s="92"/>
      <c r="E5" s="92"/>
      <c r="F5" s="111"/>
      <c r="G5" s="89"/>
      <c r="H5" s="92"/>
      <c r="I5" s="95"/>
      <c r="J5" s="109" t="s">
        <v>16</v>
      </c>
      <c r="K5" s="86"/>
    </row>
    <row r="6" spans="1:11" s="3" customFormat="1" ht="49.9" customHeight="1" thickBot="1">
      <c r="A6" s="83"/>
      <c r="B6" s="84"/>
      <c r="C6" s="115"/>
      <c r="D6" s="93"/>
      <c r="E6" s="93"/>
      <c r="F6" s="112"/>
      <c r="G6" s="90"/>
      <c r="H6" s="93"/>
      <c r="I6" s="96"/>
      <c r="J6" s="110"/>
      <c r="K6" s="87"/>
    </row>
    <row r="7" spans="1:11" s="3" customFormat="1" ht="14.1" customHeight="1">
      <c r="A7" s="7"/>
      <c r="B7" s="8"/>
      <c r="C7" s="106" t="s">
        <v>35</v>
      </c>
      <c r="D7" s="116"/>
      <c r="E7" s="116"/>
      <c r="F7" s="116"/>
      <c r="G7" s="71" t="s">
        <v>35</v>
      </c>
      <c r="H7" s="71"/>
      <c r="I7" s="71"/>
      <c r="J7" s="72"/>
      <c r="K7" s="22"/>
    </row>
    <row r="8" spans="1:11" s="9" customFormat="1" ht="11.4" customHeight="1">
      <c r="A8" s="137">
        <v>2021</v>
      </c>
      <c r="B8" s="10"/>
      <c r="C8" s="150">
        <v>100</v>
      </c>
      <c r="D8" s="153">
        <v>100</v>
      </c>
      <c r="E8" s="153">
        <v>100</v>
      </c>
      <c r="F8" s="156">
        <v>100</v>
      </c>
      <c r="G8" s="165">
        <v>100</v>
      </c>
      <c r="H8" s="153">
        <v>100</v>
      </c>
      <c r="I8" s="156">
        <v>100</v>
      </c>
      <c r="J8" s="153">
        <v>100</v>
      </c>
      <c r="K8" s="162">
        <v>2021</v>
      </c>
    </row>
    <row r="9" spans="1:11" s="9" customFormat="1" ht="11.4" customHeight="1">
      <c r="A9" s="137">
        <v>2022</v>
      </c>
      <c r="B9" s="10"/>
      <c r="C9" s="150">
        <v>93</v>
      </c>
      <c r="D9" s="153">
        <v>88.76</v>
      </c>
      <c r="E9" s="153">
        <v>97.12</v>
      </c>
      <c r="F9" s="156">
        <v>92.06</v>
      </c>
      <c r="G9" s="165">
        <v>98.49</v>
      </c>
      <c r="H9" s="153">
        <v>82.73</v>
      </c>
      <c r="I9" s="156">
        <v>90.82</v>
      </c>
      <c r="J9" s="153">
        <v>96.57</v>
      </c>
      <c r="K9" s="162">
        <v>2022</v>
      </c>
    </row>
    <row r="10" spans="1:11" s="9" customFormat="1" ht="11.4" customHeight="1">
      <c r="A10" s="137">
        <v>2023</v>
      </c>
      <c r="B10" s="10"/>
      <c r="C10" s="150">
        <v>69.6</v>
      </c>
      <c r="D10" s="153">
        <v>71.58</v>
      </c>
      <c r="E10" s="153">
        <v>89.14</v>
      </c>
      <c r="F10" s="156">
        <v>70.63</v>
      </c>
      <c r="G10" s="165">
        <v>68.36</v>
      </c>
      <c r="H10" s="153">
        <v>71.29</v>
      </c>
      <c r="I10" s="156">
        <v>76.66</v>
      </c>
      <c r="J10" s="153">
        <v>76.01</v>
      </c>
      <c r="K10" s="162">
        <v>2023</v>
      </c>
    </row>
    <row r="11" spans="1:11" s="9" customFormat="1" ht="11.4" customHeight="1">
      <c r="A11" s="137">
        <v>2024</v>
      </c>
      <c r="B11" s="10"/>
      <c r="C11" s="150">
        <v>64.12</v>
      </c>
      <c r="D11" s="153">
        <v>77.22</v>
      </c>
      <c r="E11" s="153">
        <v>86.73</v>
      </c>
      <c r="F11" s="156">
        <v>70.46</v>
      </c>
      <c r="G11" s="165">
        <v>65.99</v>
      </c>
      <c r="H11" s="153">
        <v>67.3</v>
      </c>
      <c r="I11" s="156">
        <v>78.13</v>
      </c>
      <c r="J11" s="153">
        <v>76.08</v>
      </c>
      <c r="K11" s="162">
        <v>2024</v>
      </c>
    </row>
    <row r="12" spans="1:11" s="9" customFormat="1" ht="19.85" customHeight="1">
      <c r="A12" s="137">
        <v>2025</v>
      </c>
      <c r="B12" s="10"/>
      <c r="C12" s="150">
        <v>64.78</v>
      </c>
      <c r="D12" s="153">
        <v>65.2</v>
      </c>
      <c r="E12" s="153">
        <v>85.35</v>
      </c>
      <c r="F12" s="156">
        <v>63.83</v>
      </c>
      <c r="G12" s="165">
        <v>64.42</v>
      </c>
      <c r="H12" s="153">
        <v>69.43</v>
      </c>
      <c r="I12" s="156">
        <v>76.99</v>
      </c>
      <c r="J12" s="153">
        <v>73.63</v>
      </c>
      <c r="K12" s="162">
        <v>2025</v>
      </c>
    </row>
    <row r="13" spans="1:11" s="9" customFormat="1" ht="19.85" customHeight="1">
      <c r="A13" s="14" t="s">
        <v>37</v>
      </c>
      <c r="B13" s="10"/>
      <c r="C13" s="149">
        <v>69.64</v>
      </c>
      <c r="D13" s="152">
        <v>55.23</v>
      </c>
      <c r="E13" s="152">
        <v>79.61</v>
      </c>
      <c r="F13" s="155">
        <v>59.7</v>
      </c>
      <c r="G13" s="164">
        <v>67.24</v>
      </c>
      <c r="H13" s="152">
        <v>64.13</v>
      </c>
      <c r="I13" s="155">
        <v>73.46</v>
      </c>
      <c r="J13" s="152">
        <v>77.47</v>
      </c>
      <c r="K13" s="161" t="s">
        <v>37</v>
      </c>
    </row>
    <row r="14" spans="1:11" s="9" customFormat="1" ht="11.4" customHeight="1">
      <c r="A14" s="14" t="s">
        <v>38</v>
      </c>
      <c r="B14" s="10"/>
      <c r="C14" s="149">
        <v>62.16</v>
      </c>
      <c r="D14" s="152">
        <v>68.93</v>
      </c>
      <c r="E14" s="152">
        <v>87.28</v>
      </c>
      <c r="F14" s="155">
        <v>68.09</v>
      </c>
      <c r="G14" s="164">
        <v>66.3</v>
      </c>
      <c r="H14" s="152">
        <v>69.1</v>
      </c>
      <c r="I14" s="155">
        <v>79.4</v>
      </c>
      <c r="J14" s="152">
        <v>75.15</v>
      </c>
      <c r="K14" s="161" t="s">
        <v>38</v>
      </c>
    </row>
    <row r="15" spans="1:11" s="9" customFormat="1" ht="11.4" customHeight="1">
      <c r="A15" s="14" t="s">
        <v>39</v>
      </c>
      <c r="B15" s="10"/>
      <c r="C15" s="149">
        <v>54.23</v>
      </c>
      <c r="D15" s="152">
        <v>57.52</v>
      </c>
      <c r="E15" s="152">
        <v>73.6</v>
      </c>
      <c r="F15" s="155">
        <v>63.28</v>
      </c>
      <c r="G15" s="164">
        <v>61.58</v>
      </c>
      <c r="H15" s="152">
        <v>64.61</v>
      </c>
      <c r="I15" s="155">
        <v>72.18</v>
      </c>
      <c r="J15" s="152">
        <v>71.21</v>
      </c>
      <c r="K15" s="161" t="s">
        <v>39</v>
      </c>
    </row>
    <row r="16" spans="1:11" s="9" customFormat="1" ht="19.85" customHeight="1">
      <c r="A16" s="14" t="s">
        <v>40</v>
      </c>
      <c r="B16" s="10"/>
      <c r="C16" s="149">
        <v>56.03</v>
      </c>
      <c r="D16" s="152">
        <v>50.39</v>
      </c>
      <c r="E16" s="152">
        <v>86.52</v>
      </c>
      <c r="F16" s="155">
        <v>59.3</v>
      </c>
      <c r="G16" s="164">
        <v>61.17</v>
      </c>
      <c r="H16" s="152">
        <v>61.52</v>
      </c>
      <c r="I16" s="155">
        <v>67.54</v>
      </c>
      <c r="J16" s="152">
        <v>63.27</v>
      </c>
      <c r="K16" s="161" t="s">
        <v>40</v>
      </c>
    </row>
    <row r="17" spans="1:11" s="9" customFormat="1" ht="11.4" customHeight="1">
      <c r="A17" s="14" t="s">
        <v>41</v>
      </c>
      <c r="B17" s="10"/>
      <c r="C17" s="149">
        <v>56.79</v>
      </c>
      <c r="D17" s="152">
        <v>51.17</v>
      </c>
      <c r="E17" s="152">
        <v>77.01</v>
      </c>
      <c r="F17" s="155">
        <v>58.44</v>
      </c>
      <c r="G17" s="164">
        <v>55.3</v>
      </c>
      <c r="H17" s="152">
        <v>75.19</v>
      </c>
      <c r="I17" s="155">
        <v>71.84</v>
      </c>
      <c r="J17" s="152">
        <v>66.64</v>
      </c>
      <c r="K17" s="161" t="s">
        <v>41</v>
      </c>
    </row>
    <row r="18" spans="1:11" s="9" customFormat="1" ht="11.4" customHeight="1">
      <c r="A18" s="14" t="s">
        <v>42</v>
      </c>
      <c r="B18" s="10"/>
      <c r="C18" s="149">
        <v>61.87</v>
      </c>
      <c r="D18" s="152">
        <v>49.71</v>
      </c>
      <c r="E18" s="152">
        <v>89.11</v>
      </c>
      <c r="F18" s="155">
        <v>63.27</v>
      </c>
      <c r="G18" s="164">
        <v>63.31</v>
      </c>
      <c r="H18" s="152">
        <v>71.44</v>
      </c>
      <c r="I18" s="155">
        <v>73.23</v>
      </c>
      <c r="J18" s="152">
        <v>70.17</v>
      </c>
      <c r="K18" s="161" t="s">
        <v>42</v>
      </c>
    </row>
    <row r="19" spans="1:11" s="9" customFormat="1" ht="19.85" customHeight="1">
      <c r="A19" s="137">
        <v>2026</v>
      </c>
      <c r="B19" s="10"/>
      <c r="C19" s="40"/>
      <c r="D19" s="13"/>
      <c r="E19" s="42"/>
      <c r="F19" s="41"/>
      <c r="G19" s="43"/>
      <c r="H19" s="13"/>
      <c r="I19" s="41"/>
      <c r="J19" s="42"/>
      <c r="K19" s="162">
        <v>2026</v>
      </c>
    </row>
    <row r="20" spans="1:11" s="9" customFormat="1" ht="19.85" customHeight="1">
      <c r="A20" s="14" t="s">
        <v>43</v>
      </c>
      <c r="B20" s="10"/>
      <c r="C20" s="149">
        <v>58.63</v>
      </c>
      <c r="D20" s="152">
        <v>43.63</v>
      </c>
      <c r="E20" s="152">
        <v>79.32</v>
      </c>
      <c r="F20" s="155">
        <v>61.92</v>
      </c>
      <c r="G20" s="164">
        <v>58.5</v>
      </c>
      <c r="H20" s="152">
        <v>68.99</v>
      </c>
      <c r="I20" s="155">
        <v>79.85</v>
      </c>
      <c r="J20" s="152">
        <v>67.81</v>
      </c>
      <c r="K20" s="161" t="s">
        <v>43</v>
      </c>
    </row>
    <row r="21" spans="1:11" s="9" customFormat="1" ht="11.4" customHeight="1">
      <c r="A21" s="14" t="s">
        <v>44</v>
      </c>
      <c r="B21" s="10"/>
      <c r="C21" s="149">
        <v>50.86</v>
      </c>
      <c r="D21" s="152">
        <v>17.42</v>
      </c>
      <c r="E21" s="152">
        <v>58.56</v>
      </c>
      <c r="F21" s="155">
        <v>49.68</v>
      </c>
      <c r="G21" s="164">
        <v>50.1</v>
      </c>
      <c r="H21" s="152">
        <v>57.66</v>
      </c>
      <c r="I21" s="155">
        <v>64.17</v>
      </c>
      <c r="J21" s="152">
        <v>62.95</v>
      </c>
      <c r="K21" s="161" t="s">
        <v>44</v>
      </c>
    </row>
    <row r="22" spans="1:11" s="9" customFormat="1" ht="11.4" customHeight="1">
      <c r="A22" s="14" t="s">
        <v>45</v>
      </c>
      <c r="B22" s="10"/>
      <c r="C22" s="149">
        <v>61.36</v>
      </c>
      <c r="D22" s="152">
        <v>43.86</v>
      </c>
      <c r="E22" s="152">
        <v>85.05</v>
      </c>
      <c r="F22" s="155">
        <v>62.93</v>
      </c>
      <c r="G22" s="164">
        <v>52.57</v>
      </c>
      <c r="H22" s="152">
        <v>78.93</v>
      </c>
      <c r="I22" s="155">
        <v>71.79</v>
      </c>
      <c r="J22" s="152">
        <v>69.02</v>
      </c>
      <c r="K22" s="161" t="s">
        <v>45</v>
      </c>
    </row>
    <row r="23" spans="1:11" s="9" customFormat="1" ht="19.85" customHeight="1">
      <c r="A23" s="14" t="s">
        <v>46</v>
      </c>
      <c r="B23" s="147" t="s">
        <v>47</v>
      </c>
      <c r="C23" s="149">
        <v>62.31</v>
      </c>
      <c r="D23" s="152">
        <v>53.28</v>
      </c>
      <c r="E23" s="152">
        <v>73.47</v>
      </c>
      <c r="F23" s="155">
        <v>55.69</v>
      </c>
      <c r="G23" s="164">
        <v>54.41</v>
      </c>
      <c r="H23" s="152">
        <v>59.39</v>
      </c>
      <c r="I23" s="155">
        <v>73.03</v>
      </c>
      <c r="J23" s="152">
        <v>64.44</v>
      </c>
      <c r="K23" s="161" t="s">
        <v>46</v>
      </c>
    </row>
    <row r="24" spans="1:11" s="9" customFormat="1" ht="11.4" customHeight="1">
      <c r="A24" s="14" t="s">
        <v>48</v>
      </c>
      <c r="B24" s="147" t="s">
        <v>47</v>
      </c>
      <c r="C24" s="149">
        <v>64.85</v>
      </c>
      <c r="D24" s="152">
        <v>53.58</v>
      </c>
      <c r="E24" s="152">
        <v>78.5</v>
      </c>
      <c r="F24" s="155">
        <v>62.33</v>
      </c>
      <c r="G24" s="164">
        <v>65.42</v>
      </c>
      <c r="H24" s="152">
        <v>72.57</v>
      </c>
      <c r="I24" s="155">
        <v>81.68</v>
      </c>
      <c r="J24" s="152">
        <v>74.74</v>
      </c>
      <c r="K24" s="161" t="s">
        <v>48</v>
      </c>
    </row>
    <row r="25" spans="1:11" s="9" customFormat="1" ht="11.4" customHeight="1">
      <c r="A25" s="14" t="s">
        <v>49</v>
      </c>
      <c r="B25" s="147" t="s">
        <v>47</v>
      </c>
      <c r="C25" s="149">
        <v>49.19</v>
      </c>
      <c r="D25" s="152">
        <v>43.93</v>
      </c>
      <c r="E25" s="152">
        <v>74.28</v>
      </c>
      <c r="F25" s="155">
        <v>57.25</v>
      </c>
      <c r="G25" s="164">
        <v>55.41</v>
      </c>
      <c r="H25" s="152">
        <v>73.68</v>
      </c>
      <c r="I25" s="155">
        <v>72.24</v>
      </c>
      <c r="J25" s="152">
        <v>68.74</v>
      </c>
      <c r="K25" s="161" t="s">
        <v>49</v>
      </c>
    </row>
    <row r="26" spans="1:11" s="9" customFormat="1" ht="19.85" customHeight="1">
      <c r="A26" s="14" t="s">
        <v>37</v>
      </c>
      <c r="B26" s="147" t="s">
        <v>50</v>
      </c>
      <c r="C26" s="149">
        <v>55.17</v>
      </c>
      <c r="D26" s="152">
        <v>53.03</v>
      </c>
      <c r="E26" s="152">
        <v>75.73</v>
      </c>
      <c r="F26" s="155">
        <v>54.85</v>
      </c>
      <c r="G26" s="164">
        <v>50.86</v>
      </c>
      <c r="H26" s="152">
        <v>70.51</v>
      </c>
      <c r="I26" s="155">
        <v>80.79</v>
      </c>
      <c r="J26" s="152">
        <v>73.93</v>
      </c>
      <c r="K26" s="161" t="s">
        <v>37</v>
      </c>
    </row>
    <row r="27" spans="1:11" s="2" customFormat="1" ht="3" customHeight="1">
      <c r="A27" s="2"/>
      <c r="B27" s="17"/>
      <c r="C27" s="18"/>
      <c r="D27" s="19"/>
      <c r="E27" s="27"/>
      <c r="F27" s="16"/>
      <c r="G27" s="38"/>
      <c r="H27" s="34"/>
      <c r="I27" s="35"/>
      <c r="J27" s="36"/>
      <c r="K27" s="39"/>
    </row>
    <row r="28" spans="1:11" s="3" customFormat="1" ht="14.1" customHeight="1">
      <c r="A28" s="52"/>
      <c r="B28" s="53"/>
      <c r="C28" s="107" t="s">
        <v>29</v>
      </c>
      <c r="D28" s="108"/>
      <c r="E28" s="108"/>
      <c r="F28" s="108"/>
      <c r="G28" s="74" t="s">
        <v>29</v>
      </c>
      <c r="H28" s="74"/>
      <c r="I28" s="74"/>
      <c r="J28" s="75"/>
      <c r="K28" s="22"/>
    </row>
    <row r="29" spans="1:11" s="9" customFormat="1" ht="11.4" customHeight="1">
      <c r="A29" s="137">
        <v>2021</v>
      </c>
      <c r="B29" s="10"/>
      <c r="C29" s="140">
        <v>11.7</v>
      </c>
      <c r="D29" s="143">
        <v>-5.5</v>
      </c>
      <c r="E29" s="143">
        <v>-4.1</v>
      </c>
      <c r="F29" s="146">
        <v>11.3</v>
      </c>
      <c r="G29" s="160">
        <v>26.7</v>
      </c>
      <c r="H29" s="143">
        <v>8.1</v>
      </c>
      <c r="I29" s="146">
        <v>12.7</v>
      </c>
      <c r="J29" s="143">
        <v>14.9</v>
      </c>
      <c r="K29" s="162">
        <v>2021</v>
      </c>
    </row>
    <row r="30" spans="1:11" s="9" customFormat="1" ht="11.4" customHeight="1">
      <c r="A30" s="137">
        <v>2022</v>
      </c>
      <c r="B30" s="10"/>
      <c r="C30" s="140">
        <v>-7</v>
      </c>
      <c r="D30" s="143">
        <v>-11.2</v>
      </c>
      <c r="E30" s="143">
        <v>-2.9</v>
      </c>
      <c r="F30" s="146">
        <v>-7.9</v>
      </c>
      <c r="G30" s="160">
        <v>-1.5</v>
      </c>
      <c r="H30" s="143">
        <v>-17.3</v>
      </c>
      <c r="I30" s="146">
        <v>-9.2</v>
      </c>
      <c r="J30" s="143">
        <v>-3.4</v>
      </c>
      <c r="K30" s="162">
        <v>2022</v>
      </c>
    </row>
    <row r="31" spans="1:11" s="9" customFormat="1" ht="11.4" customHeight="1">
      <c r="A31" s="137">
        <v>2023</v>
      </c>
      <c r="B31" s="10"/>
      <c r="C31" s="140">
        <v>-25.2</v>
      </c>
      <c r="D31" s="143">
        <v>-19.4</v>
      </c>
      <c r="E31" s="143">
        <v>-8.2</v>
      </c>
      <c r="F31" s="146">
        <v>-23.3</v>
      </c>
      <c r="G31" s="160">
        <v>-30.6</v>
      </c>
      <c r="H31" s="143">
        <v>-13.8</v>
      </c>
      <c r="I31" s="146">
        <v>-15.6</v>
      </c>
      <c r="J31" s="143">
        <v>-21.3</v>
      </c>
      <c r="K31" s="162">
        <v>2023</v>
      </c>
    </row>
    <row r="32" spans="1:11" s="9" customFormat="1" ht="11.4" customHeight="1">
      <c r="A32" s="137">
        <v>2024</v>
      </c>
      <c r="B32" s="10"/>
      <c r="C32" s="140">
        <v>-7.9</v>
      </c>
      <c r="D32" s="143">
        <v>7.9</v>
      </c>
      <c r="E32" s="143">
        <v>-2.7</v>
      </c>
      <c r="F32" s="146">
        <v>-0.2</v>
      </c>
      <c r="G32" s="160">
        <v>-3.5</v>
      </c>
      <c r="H32" s="143">
        <v>-5.6</v>
      </c>
      <c r="I32" s="146">
        <v>1.9</v>
      </c>
      <c r="J32" s="143">
        <v>0.1</v>
      </c>
      <c r="K32" s="162">
        <v>2024</v>
      </c>
    </row>
    <row r="33" spans="1:11" s="9" customFormat="1" ht="19.85" customHeight="1">
      <c r="A33" s="137">
        <v>2025</v>
      </c>
      <c r="B33" s="10"/>
      <c r="C33" s="140">
        <v>1</v>
      </c>
      <c r="D33" s="143">
        <v>-15.6</v>
      </c>
      <c r="E33" s="143">
        <v>-1.6</v>
      </c>
      <c r="F33" s="146">
        <v>-9.4</v>
      </c>
      <c r="G33" s="160">
        <v>-2.4</v>
      </c>
      <c r="H33" s="143">
        <v>3.2</v>
      </c>
      <c r="I33" s="146">
        <v>-1.5</v>
      </c>
      <c r="J33" s="143">
        <v>-3.2</v>
      </c>
      <c r="K33" s="162">
        <v>2025</v>
      </c>
    </row>
    <row r="34" spans="1:11" s="9" customFormat="1" ht="19.85" customHeight="1">
      <c r="A34" s="14" t="s">
        <v>37</v>
      </c>
      <c r="B34" s="10"/>
      <c r="C34" s="139">
        <v>7.5</v>
      </c>
      <c r="D34" s="142">
        <v>-6.8</v>
      </c>
      <c r="E34" s="142">
        <v>2</v>
      </c>
      <c r="F34" s="145">
        <v>-6.1</v>
      </c>
      <c r="G34" s="159">
        <v>-5.9</v>
      </c>
      <c r="H34" s="142">
        <v>3.3</v>
      </c>
      <c r="I34" s="145">
        <v>-1.7</v>
      </c>
      <c r="J34" s="142">
        <v>6</v>
      </c>
      <c r="K34" s="161" t="s">
        <v>37</v>
      </c>
    </row>
    <row r="35" spans="1:11" s="9" customFormat="1" ht="11.4" customHeight="1">
      <c r="A35" s="14" t="s">
        <v>38</v>
      </c>
      <c r="B35" s="10"/>
      <c r="C35" s="139">
        <v>-13.7</v>
      </c>
      <c r="D35" s="142">
        <v>-12.7</v>
      </c>
      <c r="E35" s="142">
        <v>-7.5</v>
      </c>
      <c r="F35" s="145">
        <v>-14.8</v>
      </c>
      <c r="G35" s="159">
        <v>-12</v>
      </c>
      <c r="H35" s="142">
        <v>-7.7</v>
      </c>
      <c r="I35" s="145">
        <v>-7.2</v>
      </c>
      <c r="J35" s="142">
        <v>-14.6</v>
      </c>
      <c r="K35" s="161" t="s">
        <v>38</v>
      </c>
    </row>
    <row r="36" spans="1:11" s="9" customFormat="1" ht="11.4" customHeight="1">
      <c r="A36" s="14" t="s">
        <v>39</v>
      </c>
      <c r="B36" s="10"/>
      <c r="C36" s="139">
        <v>-14.2</v>
      </c>
      <c r="D36" s="142">
        <v>-39.5</v>
      </c>
      <c r="E36" s="142">
        <v>-2.3</v>
      </c>
      <c r="F36" s="145">
        <v>-10.7</v>
      </c>
      <c r="G36" s="159">
        <v>-4</v>
      </c>
      <c r="H36" s="142">
        <v>11.3</v>
      </c>
      <c r="I36" s="145">
        <v>0.9</v>
      </c>
      <c r="J36" s="142">
        <v>1.9</v>
      </c>
      <c r="K36" s="161" t="s">
        <v>39</v>
      </c>
    </row>
    <row r="37" spans="1:11" s="9" customFormat="1" ht="19.85" customHeight="1">
      <c r="A37" s="14" t="s">
        <v>40</v>
      </c>
      <c r="B37" s="10"/>
      <c r="C37" s="139">
        <v>-10.4</v>
      </c>
      <c r="D37" s="142">
        <v>-15.6</v>
      </c>
      <c r="E37" s="142">
        <v>9.5</v>
      </c>
      <c r="F37" s="145">
        <v>-10.3</v>
      </c>
      <c r="G37" s="159">
        <v>9.6</v>
      </c>
      <c r="H37" s="142">
        <v>7.9</v>
      </c>
      <c r="I37" s="145">
        <v>-12.8</v>
      </c>
      <c r="J37" s="142">
        <v>-11.1</v>
      </c>
      <c r="K37" s="161" t="s">
        <v>40</v>
      </c>
    </row>
    <row r="38" spans="1:11" s="9" customFormat="1" ht="11.4" customHeight="1">
      <c r="A38" s="14" t="s">
        <v>41</v>
      </c>
      <c r="B38" s="10"/>
      <c r="C38" s="139">
        <v>-17.7</v>
      </c>
      <c r="D38" s="142">
        <v>-45.1</v>
      </c>
      <c r="E38" s="142">
        <v>-15.7</v>
      </c>
      <c r="F38" s="145">
        <v>-13.9</v>
      </c>
      <c r="G38" s="159">
        <v>-15.9</v>
      </c>
      <c r="H38" s="142">
        <v>10.1</v>
      </c>
      <c r="I38" s="145">
        <v>-6.5</v>
      </c>
      <c r="J38" s="142">
        <v>-14.7</v>
      </c>
      <c r="K38" s="161" t="s">
        <v>41</v>
      </c>
    </row>
    <row r="39" spans="1:11" s="9" customFormat="1" ht="11.4" customHeight="1">
      <c r="A39" s="14" t="s">
        <v>42</v>
      </c>
      <c r="B39" s="10"/>
      <c r="C39" s="139">
        <v>19.3</v>
      </c>
      <c r="D39" s="142">
        <v>-34.3</v>
      </c>
      <c r="E39" s="142">
        <v>3.2</v>
      </c>
      <c r="F39" s="145">
        <v>-14.9</v>
      </c>
      <c r="G39" s="159">
        <v>2</v>
      </c>
      <c r="H39" s="142">
        <v>14.9</v>
      </c>
      <c r="I39" s="145">
        <v>-10.7</v>
      </c>
      <c r="J39" s="142">
        <v>-14</v>
      </c>
      <c r="K39" s="161" t="s">
        <v>42</v>
      </c>
    </row>
    <row r="40" spans="1:11" s="9" customFormat="1" ht="19.85" customHeight="1">
      <c r="A40" s="137">
        <v>2026</v>
      </c>
      <c r="B40" s="10"/>
      <c r="C40" s="40"/>
      <c r="D40" s="13"/>
      <c r="E40" s="42"/>
      <c r="F40" s="41"/>
      <c r="G40" s="43"/>
      <c r="H40" s="13"/>
      <c r="I40" s="41"/>
      <c r="J40" s="42"/>
      <c r="K40" s="162">
        <v>2026</v>
      </c>
    </row>
    <row r="41" spans="1:11" s="9" customFormat="1" ht="19.85" customHeight="1">
      <c r="A41" s="14" t="s">
        <v>43</v>
      </c>
      <c r="B41" s="10"/>
      <c r="C41" s="139">
        <v>-3.8</v>
      </c>
      <c r="D41" s="142">
        <v>-34.4</v>
      </c>
      <c r="E41" s="142">
        <v>3.4</v>
      </c>
      <c r="F41" s="145">
        <v>-2.8</v>
      </c>
      <c r="G41" s="159">
        <v>3.1</v>
      </c>
      <c r="H41" s="142">
        <v>12.8</v>
      </c>
      <c r="I41" s="145">
        <v>14.4</v>
      </c>
      <c r="J41" s="142">
        <v>-11.5</v>
      </c>
      <c r="K41" s="161" t="s">
        <v>43</v>
      </c>
    </row>
    <row r="42" spans="1:11" s="9" customFormat="1" ht="11.4" customHeight="1">
      <c r="A42" s="14" t="s">
        <v>44</v>
      </c>
      <c r="B42" s="10"/>
      <c r="C42" s="139">
        <v>-14.6</v>
      </c>
      <c r="D42" s="142">
        <v>-71.9</v>
      </c>
      <c r="E42" s="142">
        <v>-27.8</v>
      </c>
      <c r="F42" s="145">
        <v>-13.2</v>
      </c>
      <c r="G42" s="159">
        <v>-3.6</v>
      </c>
      <c r="H42" s="142">
        <v>-12.9</v>
      </c>
      <c r="I42" s="145">
        <v>-12.6</v>
      </c>
      <c r="J42" s="142">
        <v>-6.3</v>
      </c>
      <c r="K42" s="161" t="s">
        <v>44</v>
      </c>
    </row>
    <row r="43" spans="1:11" s="9" customFormat="1" ht="11.4" customHeight="1">
      <c r="A43" s="14" t="s">
        <v>45</v>
      </c>
      <c r="B43" s="10"/>
      <c r="C43" s="139">
        <v>-17.5</v>
      </c>
      <c r="D43" s="142">
        <v>-43.5</v>
      </c>
      <c r="E43" s="142">
        <v>-0.4</v>
      </c>
      <c r="F43" s="145">
        <v>-11.3</v>
      </c>
      <c r="G43" s="159">
        <v>-25.8</v>
      </c>
      <c r="H43" s="142">
        <v>2.9</v>
      </c>
      <c r="I43" s="145">
        <v>-14</v>
      </c>
      <c r="J43" s="142">
        <v>-20.3</v>
      </c>
      <c r="K43" s="161" t="s">
        <v>45</v>
      </c>
    </row>
    <row r="44" spans="1:11" s="9" customFormat="1" ht="19.85" customHeight="1">
      <c r="A44" s="14" t="s">
        <v>46</v>
      </c>
      <c r="B44" s="147" t="s">
        <v>47</v>
      </c>
      <c r="C44" s="139">
        <v>-1.7</v>
      </c>
      <c r="D44" s="142">
        <v>-17.1</v>
      </c>
      <c r="E44" s="142">
        <v>-8.4</v>
      </c>
      <c r="F44" s="145">
        <v>-13.1</v>
      </c>
      <c r="G44" s="159">
        <v>-5.4</v>
      </c>
      <c r="H44" s="142">
        <v>-9.6</v>
      </c>
      <c r="I44" s="145">
        <v>-7.6</v>
      </c>
      <c r="J44" s="142">
        <v>-7.2</v>
      </c>
      <c r="K44" s="161" t="s">
        <v>46</v>
      </c>
    </row>
    <row r="45" spans="1:11" s="9" customFormat="1" ht="11.4" customHeight="1">
      <c r="A45" s="14" t="s">
        <v>48</v>
      </c>
      <c r="B45" s="147" t="s">
        <v>47</v>
      </c>
      <c r="C45" s="139">
        <v>0.4</v>
      </c>
      <c r="D45" s="142">
        <v>-22.7</v>
      </c>
      <c r="E45" s="142">
        <v>-17.2</v>
      </c>
      <c r="F45" s="145">
        <v>-7.1</v>
      </c>
      <c r="G45" s="159">
        <v>-4.8</v>
      </c>
      <c r="H45" s="142">
        <v>4.2</v>
      </c>
      <c r="I45" s="145">
        <v>-8.2</v>
      </c>
      <c r="J45" s="142">
        <v>-10</v>
      </c>
      <c r="K45" s="161" t="s">
        <v>48</v>
      </c>
    </row>
    <row r="46" spans="1:11" s="9" customFormat="1" ht="11.4" customHeight="1">
      <c r="A46" s="14" t="s">
        <v>49</v>
      </c>
      <c r="B46" s="147" t="s">
        <v>47</v>
      </c>
      <c r="C46" s="139">
        <v>-29.7</v>
      </c>
      <c r="D46" s="142">
        <v>-33.5</v>
      </c>
      <c r="E46" s="142">
        <v>-14.8</v>
      </c>
      <c r="F46" s="145">
        <v>-7.3</v>
      </c>
      <c r="G46" s="159">
        <v>-17.2</v>
      </c>
      <c r="H46" s="142">
        <v>7.4</v>
      </c>
      <c r="I46" s="145">
        <v>-14</v>
      </c>
      <c r="J46" s="142">
        <v>-7.7</v>
      </c>
      <c r="K46" s="161" t="s">
        <v>49</v>
      </c>
    </row>
    <row r="47" spans="1:11" s="9" customFormat="1" ht="19.85" customHeight="1">
      <c r="A47" s="14" t="s">
        <v>37</v>
      </c>
      <c r="B47" s="147" t="s">
        <v>50</v>
      </c>
      <c r="C47" s="139">
        <v>-20.8</v>
      </c>
      <c r="D47" s="142">
        <v>-4</v>
      </c>
      <c r="E47" s="142">
        <v>-4.9</v>
      </c>
      <c r="F47" s="145">
        <v>-8.1</v>
      </c>
      <c r="G47" s="159">
        <v>-24.4</v>
      </c>
      <c r="H47" s="142">
        <v>9.9</v>
      </c>
      <c r="I47" s="145">
        <v>10</v>
      </c>
      <c r="J47" s="142">
        <v>-4.6</v>
      </c>
      <c r="K47" s="161" t="s">
        <v>37</v>
      </c>
    </row>
    <row r="48" spans="1:11" s="9" customFormat="1" ht="3" customHeight="1" thickBot="1">
      <c r="A48" s="46"/>
      <c r="B48" s="44"/>
      <c r="C48" s="47"/>
      <c r="D48" s="48"/>
      <c r="E48" s="49"/>
      <c r="F48" s="50"/>
      <c r="G48" s="51"/>
      <c r="H48" s="48"/>
      <c r="I48" s="50"/>
      <c r="J48" s="49"/>
      <c r="K48" s="45"/>
    </row>
    <row r="49" spans="1:9" ht="16.5" customHeight="1">
      <c r="A49" s="97"/>
      <c r="B49" s="97"/>
      <c r="C49" s="97"/>
      <c r="D49" s="97"/>
      <c r="E49" s="97"/>
      <c r="F49" s="97"/>
      <c r="I49" s="1"/>
    </row>
    <row r="51" spans="1:1">
      <c r="A51"/>
    </row>
  </sheetData>
  <mergeCells count="19">
    <mergeCell ref="K4:K6"/>
    <mergeCell ref="A49:F49"/>
    <mergeCell ref="A1:F1"/>
    <mergeCell ref="A4:B6"/>
    <mergeCell ref="D4:D6"/>
    <mergeCell ref="E4:E6"/>
    <mergeCell ref="C4:C6"/>
    <mergeCell ref="G28:J28"/>
    <mergeCell ref="C7:F7"/>
    <mergeCell ref="C28:F28"/>
    <mergeCell ref="G1:K1"/>
    <mergeCell ref="A2:F2"/>
    <mergeCell ref="G2:K2"/>
    <mergeCell ref="J5:J6"/>
    <mergeCell ref="H4:H6"/>
    <mergeCell ref="G7:J7"/>
    <mergeCell ref="F4:F6"/>
    <mergeCell ref="G4:G6"/>
    <mergeCell ref="I4:I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1.125" style="0" customWidth="1"/>
    <col min="2" max="2" width="2.25" style="0" customWidth="1"/>
    <col min="3" max="3" width="13.625" style="0" customWidth="1"/>
    <col min="4" max="5" width="15.125" style="0" customWidth="1"/>
    <col min="6" max="7" width="13.625" style="0" customWidth="1"/>
    <col min="8" max="12" width="14.25" style="0" customWidth="1"/>
    <col min="13" max="13" width="14.125" style="0" customWidth="1"/>
    <col min="14" max="256" width="9" style="0" customWidth="1"/>
  </cols>
  <sheetData>
    <row r="1" spans="1:13" ht="26.1" customHeight="1">
      <c r="A1" s="157" t="s">
        <v>2</v>
      </c>
      <c r="B1" s="77"/>
      <c r="C1" s="77"/>
      <c r="D1" s="77"/>
      <c r="E1" s="77"/>
      <c r="F1" s="77"/>
      <c r="G1" s="77"/>
      <c r="H1" s="157" t="s">
        <v>2</v>
      </c>
      <c r="I1" s="76"/>
      <c r="J1" s="77"/>
      <c r="K1" s="77"/>
      <c r="L1" s="77"/>
      <c r="M1" s="77"/>
    </row>
    <row r="2" spans="1:13" s="12" customFormat="1" ht="15.9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s="3" customFormat="1" ht="15.95" customHeight="1" thickBot="1">
      <c r="A3" s="4"/>
      <c r="B3" s="4"/>
      <c r="C3" s="5"/>
      <c r="D3" s="6"/>
      <c r="E3" s="5"/>
      <c r="F3" s="5"/>
      <c r="G3" s="11"/>
      <c r="H3" s="5"/>
      <c r="I3" s="6"/>
      <c r="J3" s="6"/>
      <c r="K3" s="5"/>
      <c r="L3" s="11"/>
      <c r="M3" s="11"/>
    </row>
    <row r="4" spans="1:13" s="3" customFormat="1" ht="15" customHeight="1">
      <c r="A4" s="79" t="s">
        <v>12</v>
      </c>
      <c r="B4" s="80"/>
      <c r="C4" s="130" t="s">
        <v>23</v>
      </c>
      <c r="D4" s="26"/>
      <c r="E4" s="25"/>
      <c r="F4" s="124" t="s">
        <v>17</v>
      </c>
      <c r="G4" s="125"/>
      <c r="H4" s="126" t="s">
        <v>18</v>
      </c>
      <c r="I4" s="126"/>
      <c r="J4" s="127"/>
      <c r="K4" s="91" t="s">
        <v>19</v>
      </c>
      <c r="L4" s="94" t="s">
        <v>20</v>
      </c>
      <c r="M4" s="85" t="s">
        <v>12</v>
      </c>
    </row>
    <row r="5" spans="1:13" s="3" customFormat="1" ht="15" customHeight="1">
      <c r="A5" s="81"/>
      <c r="B5" s="82"/>
      <c r="C5" s="131"/>
      <c r="D5" s="129" t="s">
        <v>33</v>
      </c>
      <c r="E5" s="129" t="s">
        <v>34</v>
      </c>
      <c r="F5" s="28" t="s">
        <v>21</v>
      </c>
      <c r="G5" s="70"/>
      <c r="H5" s="123" t="s">
        <v>30</v>
      </c>
      <c r="I5" s="123" t="s">
        <v>31</v>
      </c>
      <c r="J5" s="123" t="s">
        <v>22</v>
      </c>
      <c r="K5" s="121"/>
      <c r="L5" s="95"/>
      <c r="M5" s="86"/>
    </row>
    <row r="6" spans="1:13" s="3" customFormat="1" ht="49.9" customHeight="1" thickBot="1">
      <c r="A6" s="83"/>
      <c r="B6" s="84"/>
      <c r="C6" s="132"/>
      <c r="D6" s="93"/>
      <c r="E6" s="93"/>
      <c r="F6" s="128"/>
      <c r="G6" s="28" t="s">
        <v>32</v>
      </c>
      <c r="H6" s="90"/>
      <c r="I6" s="90"/>
      <c r="J6" s="90"/>
      <c r="K6" s="122"/>
      <c r="L6" s="96"/>
      <c r="M6" s="87"/>
    </row>
    <row r="7" spans="1:13" s="3" customFormat="1" ht="14.1" customHeight="1">
      <c r="A7" s="7"/>
      <c r="B7" s="8"/>
      <c r="C7" s="106" t="s">
        <v>35</v>
      </c>
      <c r="D7" s="71"/>
      <c r="E7" s="71"/>
      <c r="F7" s="71"/>
      <c r="G7" s="71"/>
      <c r="H7" s="71" t="s">
        <v>35</v>
      </c>
      <c r="I7" s="71"/>
      <c r="J7" s="71"/>
      <c r="K7" s="71"/>
      <c r="L7" s="72"/>
      <c r="M7" s="22"/>
    </row>
    <row r="8" spans="1:13" s="9" customFormat="1" ht="11.4" customHeight="1">
      <c r="A8" s="137">
        <v>2021</v>
      </c>
      <c r="B8" s="10"/>
      <c r="C8" s="150">
        <v>100</v>
      </c>
      <c r="D8" s="153">
        <v>100</v>
      </c>
      <c r="E8" s="156">
        <v>100</v>
      </c>
      <c r="F8" s="153">
        <v>100</v>
      </c>
      <c r="G8" s="156">
        <v>100</v>
      </c>
      <c r="H8" s="165">
        <v>100</v>
      </c>
      <c r="I8" s="153">
        <v>100</v>
      </c>
      <c r="J8" s="153">
        <v>100</v>
      </c>
      <c r="K8" s="153">
        <v>100</v>
      </c>
      <c r="L8" s="156">
        <v>100</v>
      </c>
      <c r="M8" s="162">
        <v>2021</v>
      </c>
    </row>
    <row r="9" spans="1:13" s="9" customFormat="1" ht="11.4" customHeight="1">
      <c r="A9" s="137">
        <v>2022</v>
      </c>
      <c r="B9" s="10"/>
      <c r="C9" s="150">
        <v>107.44</v>
      </c>
      <c r="D9" s="153">
        <v>111.28</v>
      </c>
      <c r="E9" s="156">
        <v>106.58</v>
      </c>
      <c r="F9" s="153">
        <v>107.9</v>
      </c>
      <c r="G9" s="156">
        <v>109.16</v>
      </c>
      <c r="H9" s="165">
        <v>100.99</v>
      </c>
      <c r="I9" s="153">
        <v>105.52</v>
      </c>
      <c r="J9" s="153">
        <v>109.52</v>
      </c>
      <c r="K9" s="153">
        <v>112.73</v>
      </c>
      <c r="L9" s="156">
        <v>89.18</v>
      </c>
      <c r="M9" s="162">
        <v>2022</v>
      </c>
    </row>
    <row r="10" spans="1:13" s="9" customFormat="1" ht="11.4" customHeight="1">
      <c r="A10" s="137">
        <v>2023</v>
      </c>
      <c r="B10" s="10"/>
      <c r="C10" s="150">
        <v>110.3</v>
      </c>
      <c r="D10" s="153">
        <v>145.41</v>
      </c>
      <c r="E10" s="156">
        <v>101.83</v>
      </c>
      <c r="F10" s="153">
        <v>100.48</v>
      </c>
      <c r="G10" s="156">
        <v>103.02</v>
      </c>
      <c r="H10" s="165">
        <v>87</v>
      </c>
      <c r="I10" s="153">
        <v>88.1</v>
      </c>
      <c r="J10" s="153">
        <v>153.49</v>
      </c>
      <c r="K10" s="153">
        <v>83.52</v>
      </c>
      <c r="L10" s="156">
        <v>68.07</v>
      </c>
      <c r="M10" s="162">
        <v>2023</v>
      </c>
    </row>
    <row r="11" spans="1:13" s="9" customFormat="1" ht="11.4" customHeight="1">
      <c r="A11" s="137">
        <v>2024</v>
      </c>
      <c r="B11" s="10"/>
      <c r="C11" s="150">
        <v>128.09</v>
      </c>
      <c r="D11" s="153">
        <v>234.36</v>
      </c>
      <c r="E11" s="156">
        <v>102.52</v>
      </c>
      <c r="F11" s="153">
        <v>99.92</v>
      </c>
      <c r="G11" s="156">
        <v>102.13</v>
      </c>
      <c r="H11" s="165">
        <v>87.78</v>
      </c>
      <c r="I11" s="153">
        <v>88.92</v>
      </c>
      <c r="J11" s="153">
        <v>243.01</v>
      </c>
      <c r="K11" s="153">
        <v>73.99</v>
      </c>
      <c r="L11" s="156">
        <v>59.74</v>
      </c>
      <c r="M11" s="162">
        <v>2024</v>
      </c>
    </row>
    <row r="12" spans="1:13" s="9" customFormat="1" ht="19.85" customHeight="1">
      <c r="A12" s="137">
        <v>2025</v>
      </c>
      <c r="B12" s="10"/>
      <c r="C12" s="150">
        <v>186.56</v>
      </c>
      <c r="D12" s="153">
        <v>445.98</v>
      </c>
      <c r="E12" s="156">
        <v>124.2</v>
      </c>
      <c r="F12" s="153">
        <v>123.54</v>
      </c>
      <c r="G12" s="156">
        <v>127.5</v>
      </c>
      <c r="H12" s="165">
        <v>92.98</v>
      </c>
      <c r="I12" s="153">
        <v>99.09</v>
      </c>
      <c r="J12" s="153">
        <v>453.66</v>
      </c>
      <c r="K12" s="153">
        <v>70.64</v>
      </c>
      <c r="L12" s="156">
        <v>64.5</v>
      </c>
      <c r="M12" s="162">
        <v>2025</v>
      </c>
    </row>
    <row r="13" spans="1:13" s="9" customFormat="1" ht="19.85" customHeight="1">
      <c r="A13" s="14" t="s">
        <v>37</v>
      </c>
      <c r="B13" s="10"/>
      <c r="C13" s="149">
        <v>201.51</v>
      </c>
      <c r="D13" s="152">
        <v>523.91</v>
      </c>
      <c r="E13" s="155">
        <v>124.04</v>
      </c>
      <c r="F13" s="152">
        <v>122.81</v>
      </c>
      <c r="G13" s="155">
        <v>126.32</v>
      </c>
      <c r="H13" s="164">
        <v>98.63</v>
      </c>
      <c r="I13" s="152">
        <v>98.03</v>
      </c>
      <c r="J13" s="152">
        <v>529.68</v>
      </c>
      <c r="K13" s="152">
        <v>69.79</v>
      </c>
      <c r="L13" s="155">
        <v>65.33</v>
      </c>
      <c r="M13" s="161" t="s">
        <v>37</v>
      </c>
    </row>
    <row r="14" spans="1:13" s="9" customFormat="1" ht="11.4" customHeight="1">
      <c r="A14" s="14" t="s">
        <v>38</v>
      </c>
      <c r="B14" s="10"/>
      <c r="C14" s="149">
        <v>204.82</v>
      </c>
      <c r="D14" s="152">
        <v>497.02</v>
      </c>
      <c r="E14" s="155">
        <v>134.75</v>
      </c>
      <c r="F14" s="152">
        <v>134.23</v>
      </c>
      <c r="G14" s="155">
        <v>138.92</v>
      </c>
      <c r="H14" s="164">
        <v>99.41</v>
      </c>
      <c r="I14" s="152">
        <v>103.73</v>
      </c>
      <c r="J14" s="152">
        <v>506.26</v>
      </c>
      <c r="K14" s="152">
        <v>72.51</v>
      </c>
      <c r="L14" s="155">
        <v>69.77</v>
      </c>
      <c r="M14" s="161" t="s">
        <v>38</v>
      </c>
    </row>
    <row r="15" spans="1:13" s="9" customFormat="1" ht="11.4" customHeight="1">
      <c r="A15" s="14" t="s">
        <v>39</v>
      </c>
      <c r="B15" s="10"/>
      <c r="C15" s="149">
        <v>193.88</v>
      </c>
      <c r="D15" s="152">
        <v>413.53</v>
      </c>
      <c r="E15" s="155">
        <v>141.24</v>
      </c>
      <c r="F15" s="152">
        <v>143.52</v>
      </c>
      <c r="G15" s="155">
        <v>149.46</v>
      </c>
      <c r="H15" s="164">
        <v>90.41</v>
      </c>
      <c r="I15" s="152">
        <v>98.4</v>
      </c>
      <c r="J15" s="152">
        <v>427.97</v>
      </c>
      <c r="K15" s="152">
        <v>67.39</v>
      </c>
      <c r="L15" s="155">
        <v>66.71</v>
      </c>
      <c r="M15" s="161" t="s">
        <v>39</v>
      </c>
    </row>
    <row r="16" spans="1:13" s="9" customFormat="1" ht="19.85" customHeight="1">
      <c r="A16" s="14" t="s">
        <v>40</v>
      </c>
      <c r="B16" s="10"/>
      <c r="C16" s="149">
        <v>221.66</v>
      </c>
      <c r="D16" s="152">
        <v>592.2</v>
      </c>
      <c r="E16" s="155">
        <v>132.92</v>
      </c>
      <c r="F16" s="152">
        <v>134.38</v>
      </c>
      <c r="G16" s="155">
        <v>139.08</v>
      </c>
      <c r="H16" s="164">
        <v>91.05</v>
      </c>
      <c r="I16" s="152">
        <v>99.45</v>
      </c>
      <c r="J16" s="152">
        <v>597.69</v>
      </c>
      <c r="K16" s="152">
        <v>63.55</v>
      </c>
      <c r="L16" s="155">
        <v>64.45</v>
      </c>
      <c r="M16" s="161" t="s">
        <v>40</v>
      </c>
    </row>
    <row r="17" spans="1:13" s="9" customFormat="1" ht="11.4" customHeight="1">
      <c r="A17" s="14" t="s">
        <v>41</v>
      </c>
      <c r="B17" s="10"/>
      <c r="C17" s="149">
        <v>228.23</v>
      </c>
      <c r="D17" s="152">
        <v>587.4</v>
      </c>
      <c r="E17" s="155">
        <v>141.34</v>
      </c>
      <c r="F17" s="152">
        <v>142.7</v>
      </c>
      <c r="G17" s="155">
        <v>147.85</v>
      </c>
      <c r="H17" s="164">
        <v>101.89</v>
      </c>
      <c r="I17" s="152">
        <v>104.43</v>
      </c>
      <c r="J17" s="152">
        <v>590.92</v>
      </c>
      <c r="K17" s="152">
        <v>68.85</v>
      </c>
      <c r="L17" s="155">
        <v>65.07</v>
      </c>
      <c r="M17" s="161" t="s">
        <v>41</v>
      </c>
    </row>
    <row r="18" spans="1:13" s="9" customFormat="1" ht="11.4" customHeight="1">
      <c r="A18" s="14" t="s">
        <v>42</v>
      </c>
      <c r="B18" s="10"/>
      <c r="C18" s="149">
        <v>217.18</v>
      </c>
      <c r="D18" s="152">
        <v>540.64</v>
      </c>
      <c r="E18" s="155">
        <v>138.63</v>
      </c>
      <c r="F18" s="152">
        <v>140.12</v>
      </c>
      <c r="G18" s="155">
        <v>145.17</v>
      </c>
      <c r="H18" s="164">
        <v>103.22</v>
      </c>
      <c r="I18" s="152">
        <v>108.16</v>
      </c>
      <c r="J18" s="152">
        <v>542.42</v>
      </c>
      <c r="K18" s="152">
        <v>71.56</v>
      </c>
      <c r="L18" s="155">
        <v>67.49</v>
      </c>
      <c r="M18" s="161" t="s">
        <v>42</v>
      </c>
    </row>
    <row r="19" spans="1:13" s="9" customFormat="1" ht="19.85" customHeight="1">
      <c r="A19" s="137">
        <v>2026</v>
      </c>
      <c r="B19" s="10"/>
      <c r="C19" s="40"/>
      <c r="D19" s="13"/>
      <c r="E19" s="41"/>
      <c r="F19" s="42"/>
      <c r="G19" s="41"/>
      <c r="H19" s="43"/>
      <c r="I19" s="13"/>
      <c r="J19" s="13"/>
      <c r="K19" s="42"/>
      <c r="L19" s="41"/>
      <c r="M19" s="162">
        <v>2026</v>
      </c>
    </row>
    <row r="20" spans="1:13" s="9" customFormat="1" ht="19.85" customHeight="1">
      <c r="A20" s="14" t="s">
        <v>43</v>
      </c>
      <c r="B20" s="10"/>
      <c r="C20" s="149">
        <v>223.69</v>
      </c>
      <c r="D20" s="152">
        <v>563.13</v>
      </c>
      <c r="E20" s="155">
        <v>141.92</v>
      </c>
      <c r="F20" s="152">
        <v>143.33</v>
      </c>
      <c r="G20" s="155">
        <v>147.55</v>
      </c>
      <c r="H20" s="164">
        <v>102.18</v>
      </c>
      <c r="I20" s="152">
        <v>109.7</v>
      </c>
      <c r="J20" s="152">
        <v>569.15</v>
      </c>
      <c r="K20" s="152">
        <v>68.61</v>
      </c>
      <c r="L20" s="155">
        <v>67.43</v>
      </c>
      <c r="M20" s="161" t="s">
        <v>43</v>
      </c>
    </row>
    <row r="21" spans="1:13" s="9" customFormat="1" ht="11.4" customHeight="1">
      <c r="A21" s="14" t="s">
        <v>44</v>
      </c>
      <c r="B21" s="10"/>
      <c r="C21" s="149">
        <v>161.08</v>
      </c>
      <c r="D21" s="152">
        <v>366.83</v>
      </c>
      <c r="E21" s="155">
        <v>111.71</v>
      </c>
      <c r="F21" s="152">
        <v>112.84</v>
      </c>
      <c r="G21" s="155">
        <v>116.93</v>
      </c>
      <c r="H21" s="164">
        <v>79.9</v>
      </c>
      <c r="I21" s="152">
        <v>90.63</v>
      </c>
      <c r="J21" s="152">
        <v>373.07</v>
      </c>
      <c r="K21" s="152">
        <v>69.21</v>
      </c>
      <c r="L21" s="155">
        <v>52.57</v>
      </c>
      <c r="M21" s="161" t="s">
        <v>44</v>
      </c>
    </row>
    <row r="22" spans="1:13" s="9" customFormat="1" ht="11.4" customHeight="1">
      <c r="A22" s="14" t="s">
        <v>45</v>
      </c>
      <c r="B22" s="10"/>
      <c r="C22" s="149">
        <v>263.64</v>
      </c>
      <c r="D22" s="152">
        <v>744.67</v>
      </c>
      <c r="E22" s="155">
        <v>147.84</v>
      </c>
      <c r="F22" s="152">
        <v>152.36</v>
      </c>
      <c r="G22" s="155">
        <v>157.93</v>
      </c>
      <c r="H22" s="164">
        <v>99.04</v>
      </c>
      <c r="I22" s="152">
        <v>109.72</v>
      </c>
      <c r="J22" s="152">
        <v>735.98</v>
      </c>
      <c r="K22" s="152">
        <v>66.94</v>
      </c>
      <c r="L22" s="155">
        <v>69.72</v>
      </c>
      <c r="M22" s="161" t="s">
        <v>45</v>
      </c>
    </row>
    <row r="23" spans="1:13" s="9" customFormat="1" ht="19.85" customHeight="1">
      <c r="A23" s="14" t="s">
        <v>46</v>
      </c>
      <c r="B23" s="147" t="s">
        <v>47</v>
      </c>
      <c r="C23" s="149">
        <v>216.34</v>
      </c>
      <c r="D23" s="152">
        <v>545.09</v>
      </c>
      <c r="E23" s="155">
        <v>137.22</v>
      </c>
      <c r="F23" s="152">
        <v>137.37</v>
      </c>
      <c r="G23" s="155">
        <v>141.69</v>
      </c>
      <c r="H23" s="164">
        <v>93.7</v>
      </c>
      <c r="I23" s="152">
        <v>111.1</v>
      </c>
      <c r="J23" s="152">
        <v>553.11</v>
      </c>
      <c r="K23" s="152">
        <v>63.31</v>
      </c>
      <c r="L23" s="155">
        <v>66.58</v>
      </c>
      <c r="M23" s="161" t="s">
        <v>46</v>
      </c>
    </row>
    <row r="24" spans="1:13" s="9" customFormat="1" ht="11.4" customHeight="1">
      <c r="A24" s="14" t="s">
        <v>48</v>
      </c>
      <c r="B24" s="147" t="s">
        <v>47</v>
      </c>
      <c r="C24" s="149">
        <v>243.53</v>
      </c>
      <c r="D24" s="152">
        <v>602.32</v>
      </c>
      <c r="E24" s="155">
        <v>157.31</v>
      </c>
      <c r="F24" s="152">
        <v>155.15</v>
      </c>
      <c r="G24" s="155">
        <v>160.49</v>
      </c>
      <c r="H24" s="164">
        <v>116.17</v>
      </c>
      <c r="I24" s="152">
        <v>137.06</v>
      </c>
      <c r="J24" s="152">
        <v>612.74</v>
      </c>
      <c r="K24" s="152">
        <v>73.88</v>
      </c>
      <c r="L24" s="155">
        <v>73.18</v>
      </c>
      <c r="M24" s="161" t="s">
        <v>48</v>
      </c>
    </row>
    <row r="25" spans="1:13" s="9" customFormat="1" ht="11.4" customHeight="1">
      <c r="A25" s="14" t="s">
        <v>49</v>
      </c>
      <c r="B25" s="147" t="s">
        <v>47</v>
      </c>
      <c r="C25" s="149">
        <v>229.03</v>
      </c>
      <c r="D25" s="152">
        <v>577.78</v>
      </c>
      <c r="E25" s="155">
        <v>145.37</v>
      </c>
      <c r="F25" s="152">
        <v>143.14</v>
      </c>
      <c r="G25" s="155">
        <v>147.83</v>
      </c>
      <c r="H25" s="164">
        <v>104.57</v>
      </c>
      <c r="I25" s="152">
        <v>116.04</v>
      </c>
      <c r="J25" s="152">
        <v>589</v>
      </c>
      <c r="K25" s="152">
        <v>71.32</v>
      </c>
      <c r="L25" s="155">
        <v>69.56</v>
      </c>
      <c r="M25" s="161" t="s">
        <v>49</v>
      </c>
    </row>
    <row r="26" spans="1:13" s="9" customFormat="1" ht="19.85" customHeight="1">
      <c r="A26" s="14" t="s">
        <v>37</v>
      </c>
      <c r="B26" s="147" t="s">
        <v>50</v>
      </c>
      <c r="C26" s="149">
        <v>227.52</v>
      </c>
      <c r="D26" s="152">
        <v>529.31</v>
      </c>
      <c r="E26" s="155">
        <v>154.89</v>
      </c>
      <c r="F26" s="152">
        <v>155.84</v>
      </c>
      <c r="G26" s="155">
        <v>160.66</v>
      </c>
      <c r="H26" s="164">
        <v>105.66</v>
      </c>
      <c r="I26" s="152">
        <v>126.47</v>
      </c>
      <c r="J26" s="152">
        <v>539.07</v>
      </c>
      <c r="K26" s="152">
        <v>69.71</v>
      </c>
      <c r="L26" s="155">
        <v>73.98</v>
      </c>
      <c r="M26" s="161" t="s">
        <v>37</v>
      </c>
    </row>
    <row r="27" spans="1:13" s="2" customFormat="1" ht="3" customHeight="1">
      <c r="A27" s="31"/>
      <c r="B27" s="32"/>
      <c r="C27" s="60"/>
      <c r="D27" s="34"/>
      <c r="E27" s="61"/>
      <c r="F27" s="62"/>
      <c r="G27" s="63"/>
      <c r="H27" s="64"/>
      <c r="I27" s="19"/>
      <c r="J27" s="19"/>
      <c r="K27" s="65"/>
      <c r="L27" s="66"/>
      <c r="M27" s="23"/>
    </row>
    <row r="28" spans="1:13" s="9" customFormat="1" ht="14.1" customHeight="1">
      <c r="A28" s="7"/>
      <c r="B28" s="8"/>
      <c r="C28" s="73" t="s">
        <v>29</v>
      </c>
      <c r="D28" s="74"/>
      <c r="E28" s="74"/>
      <c r="F28" s="74"/>
      <c r="G28" s="74"/>
      <c r="H28" s="117" t="s">
        <v>29</v>
      </c>
      <c r="I28" s="118"/>
      <c r="J28" s="118"/>
      <c r="K28" s="118"/>
      <c r="L28" s="119"/>
      <c r="M28" s="54"/>
    </row>
    <row r="29" spans="1:13" s="9" customFormat="1" ht="11.4" customHeight="1">
      <c r="A29" s="137">
        <v>2021</v>
      </c>
      <c r="B29" s="10"/>
      <c r="C29" s="140">
        <v>19</v>
      </c>
      <c r="D29" s="143">
        <v>22.3</v>
      </c>
      <c r="E29" s="146">
        <v>18.2</v>
      </c>
      <c r="F29" s="143">
        <v>18.7</v>
      </c>
      <c r="G29" s="146">
        <v>18.5</v>
      </c>
      <c r="H29" s="168">
        <v>23.2</v>
      </c>
      <c r="I29" s="171">
        <v>24.9</v>
      </c>
      <c r="J29" s="171">
        <v>15.7</v>
      </c>
      <c r="K29" s="171">
        <v>29.6</v>
      </c>
      <c r="L29" s="174">
        <v>12.4</v>
      </c>
      <c r="M29" s="162">
        <v>2021</v>
      </c>
    </row>
    <row r="30" spans="1:13" s="9" customFormat="1" ht="11.4" customHeight="1">
      <c r="A30" s="137">
        <v>2022</v>
      </c>
      <c r="B30" s="10"/>
      <c r="C30" s="140">
        <v>7.4</v>
      </c>
      <c r="D30" s="143">
        <v>11.3</v>
      </c>
      <c r="E30" s="146">
        <v>6.6</v>
      </c>
      <c r="F30" s="143">
        <v>7.9</v>
      </c>
      <c r="G30" s="146">
        <v>9.2</v>
      </c>
      <c r="H30" s="168">
        <v>1</v>
      </c>
      <c r="I30" s="171">
        <v>5.5</v>
      </c>
      <c r="J30" s="171">
        <v>9.5</v>
      </c>
      <c r="K30" s="171">
        <v>12.7</v>
      </c>
      <c r="L30" s="174">
        <v>-10.8</v>
      </c>
      <c r="M30" s="162">
        <v>2022</v>
      </c>
    </row>
    <row r="31" spans="1:13" s="9" customFormat="1" ht="11.4" customHeight="1">
      <c r="A31" s="137">
        <v>2023</v>
      </c>
      <c r="B31" s="10"/>
      <c r="C31" s="140">
        <v>2.7</v>
      </c>
      <c r="D31" s="143">
        <v>30.7</v>
      </c>
      <c r="E31" s="146">
        <v>-4.5</v>
      </c>
      <c r="F31" s="143">
        <v>-6.9</v>
      </c>
      <c r="G31" s="146">
        <v>-5.6</v>
      </c>
      <c r="H31" s="168">
        <v>-13.9</v>
      </c>
      <c r="I31" s="171">
        <v>-16.5</v>
      </c>
      <c r="J31" s="171">
        <v>40.1</v>
      </c>
      <c r="K31" s="171">
        <v>-25.9</v>
      </c>
      <c r="L31" s="174">
        <v>-23.7</v>
      </c>
      <c r="M31" s="162">
        <v>2023</v>
      </c>
    </row>
    <row r="32" spans="1:13" s="9" customFormat="1" ht="11.4" customHeight="1">
      <c r="A32" s="137">
        <v>2024</v>
      </c>
      <c r="B32" s="10"/>
      <c r="C32" s="140">
        <v>16.1</v>
      </c>
      <c r="D32" s="143">
        <v>61.2</v>
      </c>
      <c r="E32" s="146">
        <v>0.7</v>
      </c>
      <c r="F32" s="143">
        <v>-0.6</v>
      </c>
      <c r="G32" s="146">
        <v>-0.9</v>
      </c>
      <c r="H32" s="168">
        <v>0.9</v>
      </c>
      <c r="I32" s="171">
        <v>0.9</v>
      </c>
      <c r="J32" s="171">
        <v>58.3</v>
      </c>
      <c r="K32" s="171">
        <v>-11.4</v>
      </c>
      <c r="L32" s="174">
        <v>-12.2</v>
      </c>
      <c r="M32" s="162">
        <v>2024</v>
      </c>
    </row>
    <row r="33" spans="1:13" s="9" customFormat="1" ht="19.85" customHeight="1">
      <c r="A33" s="137">
        <v>2025</v>
      </c>
      <c r="B33" s="10"/>
      <c r="C33" s="140">
        <v>45.6</v>
      </c>
      <c r="D33" s="143">
        <v>90.3</v>
      </c>
      <c r="E33" s="146">
        <v>21.1</v>
      </c>
      <c r="F33" s="143">
        <v>23.6</v>
      </c>
      <c r="G33" s="146">
        <v>24.8</v>
      </c>
      <c r="H33" s="168">
        <v>5.9</v>
      </c>
      <c r="I33" s="171">
        <v>11.4</v>
      </c>
      <c r="J33" s="171">
        <v>86.7</v>
      </c>
      <c r="K33" s="171">
        <v>-4.5</v>
      </c>
      <c r="L33" s="174">
        <v>8</v>
      </c>
      <c r="M33" s="162">
        <v>2025</v>
      </c>
    </row>
    <row r="34" spans="1:13" s="9" customFormat="1" ht="19.85" customHeight="1">
      <c r="A34" s="14" t="s">
        <v>37</v>
      </c>
      <c r="B34" s="10"/>
      <c r="C34" s="139">
        <v>53</v>
      </c>
      <c r="D34" s="142">
        <v>86.6</v>
      </c>
      <c r="E34" s="145">
        <v>29.4</v>
      </c>
      <c r="F34" s="142">
        <v>31.9</v>
      </c>
      <c r="G34" s="145">
        <v>33.7</v>
      </c>
      <c r="H34" s="167">
        <v>11.7</v>
      </c>
      <c r="I34" s="170">
        <v>11.9</v>
      </c>
      <c r="J34" s="170">
        <v>87.1</v>
      </c>
      <c r="K34" s="170">
        <v>5.4</v>
      </c>
      <c r="L34" s="173">
        <v>5.4</v>
      </c>
      <c r="M34" s="161" t="s">
        <v>37</v>
      </c>
    </row>
    <row r="35" spans="1:13" s="9" customFormat="1" ht="11.4" customHeight="1">
      <c r="A35" s="14" t="s">
        <v>38</v>
      </c>
      <c r="B35" s="10"/>
      <c r="C35" s="139">
        <v>44.5</v>
      </c>
      <c r="D35" s="142">
        <v>76.4</v>
      </c>
      <c r="E35" s="145">
        <v>24.5</v>
      </c>
      <c r="F35" s="142">
        <v>29.7</v>
      </c>
      <c r="G35" s="145">
        <v>32.3</v>
      </c>
      <c r="H35" s="167">
        <v>-2.3</v>
      </c>
      <c r="I35" s="170">
        <v>2.2</v>
      </c>
      <c r="J35" s="170">
        <v>74.8</v>
      </c>
      <c r="K35" s="170">
        <v>-16.3</v>
      </c>
      <c r="L35" s="173">
        <v>3.1</v>
      </c>
      <c r="M35" s="161" t="s">
        <v>38</v>
      </c>
    </row>
    <row r="36" spans="1:13" s="9" customFormat="1" ht="11.4" customHeight="1">
      <c r="A36" s="14" t="s">
        <v>39</v>
      </c>
      <c r="B36" s="10"/>
      <c r="C36" s="139">
        <v>44.2</v>
      </c>
      <c r="D36" s="142">
        <v>89.6</v>
      </c>
      <c r="E36" s="145">
        <v>23.5</v>
      </c>
      <c r="F36" s="142">
        <v>24.7</v>
      </c>
      <c r="G36" s="145">
        <v>26.1</v>
      </c>
      <c r="H36" s="167">
        <v>4.5</v>
      </c>
      <c r="I36" s="170">
        <v>14.8</v>
      </c>
      <c r="J36" s="170">
        <v>88.6</v>
      </c>
      <c r="K36" s="170">
        <v>-3.3</v>
      </c>
      <c r="L36" s="173">
        <v>9.2</v>
      </c>
      <c r="M36" s="161" t="s">
        <v>39</v>
      </c>
    </row>
    <row r="37" spans="1:13" s="9" customFormat="1" ht="19.85" customHeight="1">
      <c r="A37" s="14" t="s">
        <v>40</v>
      </c>
      <c r="B37" s="10"/>
      <c r="C37" s="139">
        <v>61.2</v>
      </c>
      <c r="D37" s="142">
        <v>144</v>
      </c>
      <c r="E37" s="145">
        <v>18.4</v>
      </c>
      <c r="F37" s="142">
        <v>20.7</v>
      </c>
      <c r="G37" s="145">
        <v>21.8</v>
      </c>
      <c r="H37" s="167">
        <v>6</v>
      </c>
      <c r="I37" s="170">
        <v>14.6</v>
      </c>
      <c r="J37" s="170">
        <v>134.9</v>
      </c>
      <c r="K37" s="170">
        <v>-11.2</v>
      </c>
      <c r="L37" s="173">
        <v>4.9</v>
      </c>
      <c r="M37" s="161" t="s">
        <v>40</v>
      </c>
    </row>
    <row r="38" spans="1:13" s="9" customFormat="1" ht="11.4" customHeight="1">
      <c r="A38" s="14" t="s">
        <v>41</v>
      </c>
      <c r="B38" s="10"/>
      <c r="C38" s="139">
        <v>69.9</v>
      </c>
      <c r="D38" s="142">
        <v>170.9</v>
      </c>
      <c r="E38" s="145">
        <v>23.4</v>
      </c>
      <c r="F38" s="142">
        <v>26.7</v>
      </c>
      <c r="G38" s="145">
        <v>27.6</v>
      </c>
      <c r="H38" s="167">
        <v>15.2</v>
      </c>
      <c r="I38" s="170">
        <v>13.8</v>
      </c>
      <c r="J38" s="170">
        <v>155.9</v>
      </c>
      <c r="K38" s="170">
        <v>-3.8</v>
      </c>
      <c r="L38" s="173">
        <v>5.1</v>
      </c>
      <c r="M38" s="161" t="s">
        <v>41</v>
      </c>
    </row>
    <row r="39" spans="1:13" s="9" customFormat="1" ht="11.4" customHeight="1">
      <c r="A39" s="14" t="s">
        <v>42</v>
      </c>
      <c r="B39" s="10"/>
      <c r="C39" s="139">
        <v>51.5</v>
      </c>
      <c r="D39" s="142">
        <v>117.9</v>
      </c>
      <c r="E39" s="145">
        <v>17.1</v>
      </c>
      <c r="F39" s="142">
        <v>20.7</v>
      </c>
      <c r="G39" s="145">
        <v>21.3</v>
      </c>
      <c r="H39" s="167">
        <v>6.7</v>
      </c>
      <c r="I39" s="170">
        <v>12.4</v>
      </c>
      <c r="J39" s="170">
        <v>108.1</v>
      </c>
      <c r="K39" s="170">
        <v>-11.9</v>
      </c>
      <c r="L39" s="173">
        <v>5.4</v>
      </c>
      <c r="M39" s="161" t="s">
        <v>42</v>
      </c>
    </row>
    <row r="40" spans="1:13" s="9" customFormat="1" ht="19.85" customHeight="1">
      <c r="A40" s="137">
        <v>2026</v>
      </c>
      <c r="B40" s="10"/>
      <c r="C40" s="40"/>
      <c r="D40" s="13"/>
      <c r="E40" s="41"/>
      <c r="F40" s="42"/>
      <c r="G40" s="41"/>
      <c r="H40" s="67"/>
      <c r="I40" s="55"/>
      <c r="J40" s="55"/>
      <c r="K40" s="68"/>
      <c r="L40" s="69"/>
      <c r="M40" s="162">
        <v>2026</v>
      </c>
    </row>
    <row r="41" spans="1:13" s="9" customFormat="1" ht="19.85" customHeight="1">
      <c r="A41" s="14" t="s">
        <v>43</v>
      </c>
      <c r="B41" s="10"/>
      <c r="C41" s="139">
        <v>70.8</v>
      </c>
      <c r="D41" s="142">
        <v>106.1</v>
      </c>
      <c r="E41" s="145">
        <v>46.6</v>
      </c>
      <c r="F41" s="142">
        <v>51.4</v>
      </c>
      <c r="G41" s="145">
        <v>52.5</v>
      </c>
      <c r="H41" s="167">
        <v>23.1</v>
      </c>
      <c r="I41" s="170">
        <v>21.5</v>
      </c>
      <c r="J41" s="170">
        <v>105.9</v>
      </c>
      <c r="K41" s="170">
        <v>-1.3</v>
      </c>
      <c r="L41" s="173">
        <v>14.2</v>
      </c>
      <c r="M41" s="161" t="s">
        <v>43</v>
      </c>
    </row>
    <row r="42" spans="1:13" s="9" customFormat="1" ht="11.4" customHeight="1">
      <c r="A42" s="14" t="s">
        <v>44</v>
      </c>
      <c r="B42" s="10"/>
      <c r="C42" s="139">
        <v>16.1</v>
      </c>
      <c r="D42" s="142">
        <v>22.1</v>
      </c>
      <c r="E42" s="145">
        <v>11.8</v>
      </c>
      <c r="F42" s="142">
        <v>15.9</v>
      </c>
      <c r="G42" s="145">
        <v>17.4</v>
      </c>
      <c r="H42" s="167">
        <v>4.9</v>
      </c>
      <c r="I42" s="170">
        <v>8.8</v>
      </c>
      <c r="J42" s="170">
        <v>19.6</v>
      </c>
      <c r="K42" s="170">
        <v>6.6</v>
      </c>
      <c r="L42" s="173">
        <v>-5.9</v>
      </c>
      <c r="M42" s="161" t="s">
        <v>44</v>
      </c>
    </row>
    <row r="43" spans="1:13" s="9" customFormat="1" ht="11.4" customHeight="1">
      <c r="A43" s="14" t="s">
        <v>45</v>
      </c>
      <c r="B43" s="10"/>
      <c r="C43" s="139">
        <v>58.5</v>
      </c>
      <c r="D43" s="142">
        <v>106.3</v>
      </c>
      <c r="E43" s="145">
        <v>23.6</v>
      </c>
      <c r="F43" s="142">
        <v>29.4</v>
      </c>
      <c r="G43" s="145">
        <v>30.3</v>
      </c>
      <c r="H43" s="167">
        <v>11.1</v>
      </c>
      <c r="I43" s="170">
        <v>6.9</v>
      </c>
      <c r="J43" s="170">
        <v>97.8</v>
      </c>
      <c r="K43" s="170">
        <v>-16.6</v>
      </c>
      <c r="L43" s="173">
        <v>-1.5</v>
      </c>
      <c r="M43" s="161" t="s">
        <v>45</v>
      </c>
    </row>
    <row r="44" spans="1:13" s="9" customFormat="1" ht="19.85" customHeight="1">
      <c r="A44" s="14" t="s">
        <v>46</v>
      </c>
      <c r="B44" s="147" t="s">
        <v>47</v>
      </c>
      <c r="C44" s="139">
        <v>26.1</v>
      </c>
      <c r="D44" s="142">
        <v>31.2</v>
      </c>
      <c r="E44" s="145">
        <v>21.4</v>
      </c>
      <c r="F44" s="142">
        <v>22.8</v>
      </c>
      <c r="G44" s="145">
        <v>23.5</v>
      </c>
      <c r="H44" s="167">
        <v>7.5</v>
      </c>
      <c r="I44" s="170">
        <v>20.5</v>
      </c>
      <c r="J44" s="170">
        <v>31.3</v>
      </c>
      <c r="K44" s="170">
        <v>-7</v>
      </c>
      <c r="L44" s="173">
        <v>11.3</v>
      </c>
      <c r="M44" s="161" t="s">
        <v>46</v>
      </c>
    </row>
    <row r="45" spans="1:13" s="9" customFormat="1" ht="11.4" customHeight="1">
      <c r="A45" s="14" t="s">
        <v>48</v>
      </c>
      <c r="B45" s="147" t="s">
        <v>47</v>
      </c>
      <c r="C45" s="139">
        <v>32.9</v>
      </c>
      <c r="D45" s="142">
        <v>37.2</v>
      </c>
      <c r="E45" s="145">
        <v>29.3</v>
      </c>
      <c r="F45" s="142">
        <v>31.1</v>
      </c>
      <c r="G45" s="145">
        <v>32</v>
      </c>
      <c r="H45" s="167">
        <v>14.2</v>
      </c>
      <c r="I45" s="170">
        <v>24.6</v>
      </c>
      <c r="J45" s="170">
        <v>37.3</v>
      </c>
      <c r="K45" s="170">
        <v>-6.2</v>
      </c>
      <c r="L45" s="173">
        <v>16.3</v>
      </c>
      <c r="M45" s="161" t="s">
        <v>48</v>
      </c>
    </row>
    <row r="46" spans="1:13" s="9" customFormat="1" ht="11.4" customHeight="1">
      <c r="A46" s="14" t="s">
        <v>49</v>
      </c>
      <c r="B46" s="147" t="s">
        <v>47</v>
      </c>
      <c r="C46" s="139">
        <v>23.3</v>
      </c>
      <c r="D46" s="142">
        <v>37.3</v>
      </c>
      <c r="E46" s="145">
        <v>12.5</v>
      </c>
      <c r="F46" s="142">
        <v>11.6</v>
      </c>
      <c r="G46" s="145">
        <v>11.1</v>
      </c>
      <c r="H46" s="167">
        <v>9.4</v>
      </c>
      <c r="I46" s="170">
        <v>16.6</v>
      </c>
      <c r="J46" s="170">
        <v>35.8</v>
      </c>
      <c r="K46" s="170">
        <v>-0.4</v>
      </c>
      <c r="L46" s="173">
        <v>5.2</v>
      </c>
      <c r="M46" s="161" t="s">
        <v>49</v>
      </c>
    </row>
    <row r="47" spans="1:13" s="9" customFormat="1" ht="19.85" customHeight="1">
      <c r="A47" s="14" t="s">
        <v>37</v>
      </c>
      <c r="B47" s="147" t="s">
        <v>50</v>
      </c>
      <c r="C47" s="139">
        <v>12.9</v>
      </c>
      <c r="D47" s="142">
        <v>1</v>
      </c>
      <c r="E47" s="145">
        <v>24.9</v>
      </c>
      <c r="F47" s="142">
        <v>26.9</v>
      </c>
      <c r="G47" s="145">
        <v>27.2</v>
      </c>
      <c r="H47" s="167">
        <v>7.1</v>
      </c>
      <c r="I47" s="170">
        <v>29</v>
      </c>
      <c r="J47" s="170">
        <v>1.8</v>
      </c>
      <c r="K47" s="170">
        <v>-0.1</v>
      </c>
      <c r="L47" s="173">
        <v>13.2</v>
      </c>
      <c r="M47" s="161" t="s">
        <v>37</v>
      </c>
    </row>
    <row r="48" spans="1:13" s="9" customFormat="1" ht="3" customHeight="1" thickBot="1">
      <c r="A48" s="2"/>
      <c r="B48" s="17"/>
      <c r="C48" s="18"/>
      <c r="D48" s="19"/>
      <c r="E48" s="15"/>
      <c r="F48" s="20"/>
      <c r="G48" s="16"/>
      <c r="H48" s="58"/>
      <c r="I48" s="55"/>
      <c r="J48" s="55"/>
      <c r="K48" s="56"/>
      <c r="L48" s="57"/>
      <c r="M48" s="59"/>
    </row>
    <row r="49" spans="1:13" ht="40.15" customHeight="1">
      <c r="A49" s="120" t="str">
        <f>IF(LEN(B51)&gt;0,SUBSTITUTE(A51&amp;B51,CHAR(10),CHAR(10)&amp;"　　 ")," ")</f>
        <v> </v>
      </c>
      <c r="B49" s="120"/>
      <c r="C49" s="120"/>
      <c r="D49" s="120"/>
      <c r="E49" s="120"/>
      <c r="F49" s="120"/>
      <c r="G49" s="120"/>
      <c r="H49" s="29"/>
      <c r="I49" s="29"/>
      <c r="J49" s="29"/>
      <c r="K49" s="29"/>
      <c r="L49" s="29"/>
      <c r="M49" s="29"/>
    </row>
    <row r="51" spans="1:1" hidden="1">
      <c r="A51"/>
    </row>
  </sheetData>
  <mergeCells count="22">
    <mergeCell ref="E5:E6"/>
    <mergeCell ref="C4:C6"/>
    <mergeCell ref="M4:M6"/>
    <mergeCell ref="H1:M1"/>
    <mergeCell ref="A2:G2"/>
    <mergeCell ref="H2:M2"/>
    <mergeCell ref="A1:G1"/>
    <mergeCell ref="A4:B6"/>
    <mergeCell ref="D5:D6"/>
    <mergeCell ref="L4:L6"/>
    <mergeCell ref="H5:H6"/>
    <mergeCell ref="I5:I6"/>
    <mergeCell ref="H7:L7"/>
    <mergeCell ref="H28:L28"/>
    <mergeCell ref="C7:G7"/>
    <mergeCell ref="C28:G28"/>
    <mergeCell ref="A49:G49"/>
    <mergeCell ref="K4:K6"/>
    <mergeCell ref="J5:J6"/>
    <mergeCell ref="F4:G4"/>
    <mergeCell ref="H4:J4"/>
    <mergeCell ref="F5:F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2023-08-29T00:33:25Z</dcterms:modified>
  <dc:subject/>
  <cp:lastPrinted>2023-08-13T13:57:51Z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