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記者會資料檔\news上網檔\113年11月\"/>
    </mc:Choice>
  </mc:AlternateContent>
  <bookViews>
    <workbookView xWindow="0" yWindow="0" windowWidth="9150" windowHeight="11430"/>
  </bookViews>
  <sheets>
    <sheet name="表15" sheetId="1" r:id="rId1"/>
  </sheets>
  <definedNames>
    <definedName name="_xlnm.Print_Area" localSheetId="0">表15!$A$1:$O$30</definedName>
  </definedNames>
  <calcPr calcId="162913"/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<sst xmlns="http://schemas.openxmlformats.org/spreadsheetml/2006/main" count="44" uniqueCount="36">
  <si>
    <r>
      <t>OPEC</t>
    </r>
    <r>
      <rPr>
        <sz val="11"/>
        <rFont val="標楷體"/>
        <family val="4"/>
        <charset val="136"/>
      </rPr>
      <t xml:space="preserve">原油
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美元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桶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</si>
  <si>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標楷體"/>
        <family val="4"/>
        <charset val="136"/>
      </rPr>
      <t xml:space="preserve">我國原油進口
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美元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桶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</si>
  <si>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標楷體"/>
        <family val="4"/>
        <charset val="136"/>
      </rPr>
      <t xml:space="preserve">銅
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美元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噸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</si>
  <si>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標楷體"/>
        <family val="4"/>
        <charset val="136"/>
      </rPr>
      <t xml:space="preserve">鎳
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美元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噸</t>
    </r>
    <r>
      <rPr>
        <sz val="11"/>
        <rFont val="Times New Roman"/>
        <family val="1"/>
      </rPr>
      <t>)</t>
    </r>
    <phoneticPr fontId="2" type="noConversion"/>
  </si>
  <si>
    <r>
      <rPr>
        <sz val="9"/>
        <rFont val="標楷體"/>
        <family val="4"/>
        <charset val="136"/>
      </rPr>
      <t>年增率</t>
    </r>
    <r>
      <rPr>
        <sz val="9"/>
        <rFont val="Times New Roman"/>
        <family val="1"/>
      </rPr>
      <t>(%)</t>
    </r>
  </si>
  <si>
    <r>
      <t>(</t>
    </r>
    <r>
      <rPr>
        <sz val="9"/>
        <rFont val="標楷體"/>
        <family val="4"/>
        <charset val="136"/>
      </rPr>
      <t>期底數</t>
    </r>
    <r>
      <rPr>
        <sz val="9"/>
        <rFont val="Times New Roman"/>
        <family val="1"/>
      </rPr>
      <t>)</t>
    </r>
  </si>
  <si>
    <r>
      <rPr>
        <sz val="9"/>
        <rFont val="標楷體"/>
        <family val="4"/>
        <charset val="136"/>
      </rPr>
      <t>年增率</t>
    </r>
    <r>
      <rPr>
        <sz val="9"/>
        <rFont val="Times New Roman"/>
        <family val="1"/>
      </rPr>
      <t>(%)</t>
    </r>
    <phoneticPr fontId="2" type="noConversion"/>
  </si>
  <si>
    <r>
      <t xml:space="preserve">LMEX                         </t>
    </r>
    <r>
      <rPr>
        <sz val="11"/>
        <rFont val="標楷體"/>
        <family val="4"/>
        <charset val="136"/>
      </rPr>
      <t>基本金屬指數</t>
    </r>
    <r>
      <rPr>
        <sz val="11"/>
        <rFont val="Times New Roman"/>
        <family val="1"/>
      </rPr>
      <t/>
    </r>
    <phoneticPr fontId="2" type="noConversion"/>
  </si>
  <si>
    <r>
      <t>1</t>
    </r>
    <r>
      <rPr>
        <sz val="12"/>
        <rFont val="標楷體"/>
        <family val="4"/>
        <charset val="136"/>
      </rPr>
      <t>月</t>
    </r>
  </si>
  <si>
    <r>
      <t>2</t>
    </r>
    <r>
      <rPr>
        <sz val="12"/>
        <rFont val="標楷體"/>
        <family val="4"/>
        <charset val="136"/>
      </rPr>
      <t>月</t>
    </r>
  </si>
  <si>
    <r>
      <t>4</t>
    </r>
    <r>
      <rPr>
        <sz val="12"/>
        <rFont val="標楷體"/>
        <family val="4"/>
        <charset val="136"/>
      </rPr>
      <t>月</t>
    </r>
  </si>
  <si>
    <r>
      <t>6</t>
    </r>
    <r>
      <rPr>
        <sz val="12"/>
        <rFont val="標楷體"/>
        <family val="4"/>
        <charset val="136"/>
      </rPr>
      <t>月</t>
    </r>
  </si>
  <si>
    <r>
      <t>104</t>
    </r>
    <r>
      <rPr>
        <b/>
        <sz val="12"/>
        <rFont val="標楷體"/>
        <family val="4"/>
        <charset val="136"/>
      </rPr>
      <t>年</t>
    </r>
    <phoneticPr fontId="2" type="noConversion"/>
  </si>
  <si>
    <r>
      <t>10</t>
    </r>
    <r>
      <rPr>
        <sz val="12"/>
        <rFont val="標楷體"/>
        <family val="4"/>
        <charset val="136"/>
      </rPr>
      <t>月</t>
    </r>
    <phoneticPr fontId="2" type="noConversion"/>
  </si>
  <si>
    <r>
      <t>105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/>
    </r>
    <phoneticPr fontId="2" type="noConversion"/>
  </si>
  <si>
    <r>
      <t>8</t>
    </r>
    <r>
      <rPr>
        <sz val="12"/>
        <rFont val="標楷體"/>
        <family val="4"/>
        <charset val="136"/>
      </rPr>
      <t>月</t>
    </r>
    <phoneticPr fontId="2" type="noConversion"/>
  </si>
  <si>
    <r>
      <t>7</t>
    </r>
    <r>
      <rPr>
        <sz val="12"/>
        <rFont val="標楷體"/>
        <family val="4"/>
        <charset val="136"/>
      </rPr>
      <t>月</t>
    </r>
    <phoneticPr fontId="2" type="noConversion"/>
  </si>
  <si>
    <r>
      <t>9</t>
    </r>
    <r>
      <rPr>
        <sz val="12"/>
        <rFont val="標楷體"/>
        <family val="4"/>
        <charset val="136"/>
      </rPr>
      <t>月</t>
    </r>
    <phoneticPr fontId="2" type="noConversion"/>
  </si>
  <si>
    <r>
      <t>11</t>
    </r>
    <r>
      <rPr>
        <sz val="12"/>
        <rFont val="標楷體"/>
        <family val="4"/>
        <charset val="136"/>
      </rPr>
      <t>月</t>
    </r>
    <phoneticPr fontId="2" type="noConversion"/>
  </si>
  <si>
    <r>
      <t>12</t>
    </r>
    <r>
      <rPr>
        <sz val="12"/>
        <rFont val="標楷體"/>
        <family val="4"/>
        <charset val="136"/>
      </rPr>
      <t>月</t>
    </r>
    <phoneticPr fontId="2" type="noConversion"/>
  </si>
  <si>
    <r>
      <t>106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/>
    </r>
    <phoneticPr fontId="2" type="noConversion"/>
  </si>
  <si>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</si>
  <si>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r>
      <t>3</t>
    </r>
    <r>
      <rPr>
        <sz val="12"/>
        <rFont val="標楷體"/>
        <family val="4"/>
        <charset val="136"/>
      </rPr>
      <t>月</t>
    </r>
  </si>
  <si>
    <r>
      <t>5</t>
    </r>
    <r>
      <rPr>
        <sz val="12"/>
        <rFont val="標楷體"/>
        <family val="4"/>
        <charset val="136"/>
      </rPr>
      <t>月</t>
    </r>
  </si>
  <si>
    <r>
      <t>107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/>
    </r>
    <phoneticPr fontId="2" type="noConversion"/>
  </si>
  <si>
    <r>
      <t>108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/>
    </r>
    <phoneticPr fontId="2" type="noConversion"/>
  </si>
  <si>
    <r>
      <t>109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/>
    </r>
    <phoneticPr fontId="2" type="noConversion"/>
  </si>
  <si>
    <r>
      <t>110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/>
    </r>
    <phoneticPr fontId="2" type="noConversion"/>
  </si>
  <si>
    <r>
      <t>111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/>
    </r>
    <phoneticPr fontId="2" type="noConversion"/>
  </si>
  <si>
    <r>
      <t>112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/>
    </r>
    <phoneticPr fontId="2" type="noConversion"/>
  </si>
  <si>
    <r>
      <rPr>
        <b/>
        <sz val="20"/>
        <rFont val="標楷體"/>
        <family val="4"/>
        <charset val="136"/>
      </rPr>
      <t>表</t>
    </r>
    <r>
      <rPr>
        <b/>
        <sz val="20"/>
        <rFont val="Times New Roman"/>
        <family val="1"/>
      </rPr>
      <t>15</t>
    </r>
    <r>
      <rPr>
        <b/>
        <sz val="20"/>
        <rFont val="標楷體"/>
        <family val="4"/>
        <charset val="136"/>
      </rPr>
      <t>、進出口物價相關指標</t>
    </r>
    <phoneticPr fontId="2" type="noConversion"/>
  </si>
  <si>
    <r>
      <rPr>
        <sz val="11"/>
        <rFont val="標楷體"/>
        <family val="4"/>
        <charset val="136"/>
      </rPr>
      <t xml:space="preserve">出口物價指數
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美元計價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</si>
  <si>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標楷體"/>
        <family val="4"/>
        <charset val="136"/>
      </rPr>
      <t xml:space="preserve">進口物價指數
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美元計價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</si>
  <si>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標楷體"/>
        <family val="4"/>
        <charset val="136"/>
      </rPr>
      <t>資料來源：行政院主計總處、石油輸出國組織</t>
    </r>
    <r>
      <rPr>
        <sz val="11"/>
        <rFont val="Times New Roman"/>
        <family val="1"/>
      </rPr>
      <t>(OPEC)</t>
    </r>
    <r>
      <rPr>
        <sz val="11"/>
        <rFont val="標楷體"/>
        <family val="4"/>
        <charset val="136"/>
      </rPr>
      <t>、倫敦金屬交易所</t>
    </r>
    <r>
      <rPr>
        <sz val="11"/>
        <rFont val="Times New Roman"/>
        <family val="1"/>
      </rPr>
      <t>(LME)</t>
    </r>
    <r>
      <rPr>
        <sz val="11"/>
        <rFont val="標楷體"/>
        <family val="4"/>
        <charset val="136"/>
      </rPr>
      <t>。</t>
    </r>
    <phoneticPr fontId="2" type="noConversion"/>
  </si>
  <si>
    <r>
      <t>113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1-11</t>
    </r>
    <r>
      <rPr>
        <b/>
        <sz val="12"/>
        <rFont val="標楷體"/>
        <family val="4"/>
        <charset val="136"/>
      </rPr>
      <t>月</t>
    </r>
    <phoneticPr fontId="2" type="noConversion"/>
  </si>
  <si>
    <r>
      <rPr>
        <sz val="11"/>
        <rFont val="標楷體"/>
        <family val="4"/>
        <charset val="136"/>
      </rPr>
      <t>說明：出、進口物價指數基期為民國</t>
    </r>
    <r>
      <rPr>
        <sz val="11"/>
        <rFont val="Times New Roman"/>
        <family val="1"/>
      </rPr>
      <t>110</t>
    </r>
    <r>
      <rPr>
        <sz val="11"/>
        <rFont val="標楷體"/>
        <family val="4"/>
        <charset val="136"/>
      </rPr>
      <t>年全年平均指數</t>
    </r>
    <r>
      <rPr>
        <sz val="11"/>
        <rFont val="Times New Roman"/>
        <family val="1"/>
      </rPr>
      <t xml:space="preserve"> = 100</t>
    </r>
    <r>
      <rPr>
        <sz val="11"/>
        <rFont val="標楷體"/>
        <family val="4"/>
        <charset val="136"/>
      </rPr>
      <t>；</t>
    </r>
    <r>
      <rPr>
        <sz val="11"/>
        <rFont val="Times New Roman"/>
        <family val="1"/>
      </rPr>
      <t>LMEX</t>
    </r>
    <r>
      <rPr>
        <sz val="11"/>
        <rFont val="標楷體"/>
        <family val="4"/>
        <charset val="136"/>
      </rPr>
      <t>基本金屬指數基期為</t>
    </r>
    <r>
      <rPr>
        <sz val="11"/>
        <rFont val="Times New Roman"/>
        <family val="1"/>
      </rPr>
      <t>1999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日指數</t>
    </r>
    <r>
      <rPr>
        <sz val="11"/>
        <rFont val="Times New Roman"/>
        <family val="1"/>
      </rPr>
      <t xml:space="preserve"> = 1,000</t>
    </r>
    <r>
      <rPr>
        <sz val="11"/>
        <rFont val="標楷體"/>
        <family val="4"/>
        <charset val="136"/>
      </rPr>
      <t>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</si>
</sst>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0.0_ "/>
    <numFmt numFmtId="177" formatCode="#,##0.0_ "/>
    <numFmt numFmtId="178" formatCode="#,##0_ "/>
  </numFmts>
  <fonts count="1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1"/>
      <name val="Times New Roman"/>
      <family val="1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9" fillId="0" borderId="5" xfId="3" applyFont="1" applyFill="1" applyBorder="1" applyAlignment="1">
      <alignment horizontal="right" vertical="center" indent="5"/>
    </xf>
    <xf numFmtId="0" fontId="10" fillId="0" borderId="5" xfId="3" applyFont="1" applyFill="1" applyBorder="1" applyAlignment="1">
      <alignment horizontal="right" vertical="center" indent="3"/>
    </xf>
    <xf numFmtId="176" fontId="12" fillId="0" borderId="0" xfId="1" applyNumberFormat="1" applyFont="1" applyBorder="1">
      <alignment vertical="center"/>
    </xf>
    <xf numFmtId="177" fontId="12" fillId="0" borderId="0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7" fontId="6" fillId="0" borderId="6" xfId="1" applyNumberFormat="1" applyFont="1" applyBorder="1">
      <alignment vertical="center"/>
    </xf>
    <xf numFmtId="178" fontId="6" fillId="0" borderId="6" xfId="1" applyNumberFormat="1" applyFont="1" applyBorder="1">
      <alignment vertical="center"/>
    </xf>
    <xf numFmtId="177" fontId="5" fillId="0" borderId="0" xfId="1" applyNumberFormat="1" applyFont="1" applyFill="1" applyBorder="1">
      <alignment vertical="center"/>
    </xf>
    <xf numFmtId="177" fontId="12" fillId="0" borderId="7" xfId="1" applyNumberFormat="1" applyFont="1" applyBorder="1" applyAlignment="1">
      <alignment horizontal="right" vertical="center"/>
    </xf>
    <xf numFmtId="177" fontId="12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>
      <alignment vertical="center"/>
    </xf>
    <xf numFmtId="177" fontId="12" fillId="0" borderId="0" xfId="1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9" fillId="0" borderId="5" xfId="3" applyFont="1" applyFill="1" applyBorder="1" applyAlignme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7" fontId="12" fillId="0" borderId="0" xfId="0" applyNumberFormat="1" applyFont="1" applyBorder="1">
      <alignment vertical="center"/>
    </xf>
    <xf numFmtId="176" fontId="12" fillId="0" borderId="0" xfId="0" applyNumberFormat="1" applyFont="1">
      <alignment vertical="center"/>
    </xf>
    <xf numFmtId="177" fontId="12" fillId="2" borderId="0" xfId="0" applyNumberFormat="1" applyFont="1" applyFill="1">
      <alignment vertical="center"/>
    </xf>
    <xf numFmtId="176" fontId="5" fillId="0" borderId="0" xfId="0" applyNumberFormat="1" applyFont="1">
      <alignment vertical="center"/>
    </xf>
    <xf numFmtId="177" fontId="5" fillId="2" borderId="0" xfId="0" applyNumberFormat="1" applyFont="1" applyFill="1">
      <alignment vertical="center"/>
    </xf>
    <xf numFmtId="177" fontId="5" fillId="0" borderId="0" xfId="0" applyNumberFormat="1" applyFont="1" applyBorder="1">
      <alignment vertical="center"/>
    </xf>
    <xf numFmtId="0" fontId="5" fillId="0" borderId="6" xfId="0" applyFont="1" applyBorder="1">
      <alignment vertical="center"/>
    </xf>
    <xf numFmtId="177" fontId="6" fillId="0" borderId="6" xfId="0" applyNumberFormat="1" applyFont="1" applyBorder="1">
      <alignment vertical="center"/>
    </xf>
    <xf numFmtId="0" fontId="5" fillId="0" borderId="0" xfId="3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5">
    <cellStyle name="一般" xfId="0" builtinId="0"/>
    <cellStyle name="一般 2" xfId="1"/>
    <cellStyle name="一般 3" xfId="2"/>
    <cellStyle name="一般_新聞稿附表" xfId="3"/>
    <cellStyle name="千分位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6.5"/>
  <cols>
    <col min="1" max="1" width="16.625" customWidth="1"/>
    <col min="2" max="13" width="8.25" customWidth="1"/>
    <col min="14" max="14" width="8.875" customWidth="1"/>
    <col min="15" max="15" width="8.25" style="1" customWidth="1"/>
  </cols>
  <sheetData>
    <row r="1" spans="1:17" ht="27.75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7" ht="1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spans="1:17" ht="17.649999999999999" customHeight="1">
      <c r="A3" s="45" t="s">
        <v>21</v>
      </c>
      <c r="B3" s="41" t="s">
        <v>31</v>
      </c>
      <c r="C3" s="48"/>
      <c r="D3" s="41" t="s">
        <v>32</v>
      </c>
      <c r="E3" s="42"/>
      <c r="F3" s="35" t="s">
        <v>0</v>
      </c>
      <c r="G3" s="39"/>
      <c r="H3" s="35" t="s">
        <v>1</v>
      </c>
      <c r="I3" s="39"/>
      <c r="J3" s="35" t="s">
        <v>7</v>
      </c>
      <c r="K3" s="36"/>
      <c r="L3" s="35" t="s">
        <v>2</v>
      </c>
      <c r="M3" s="39"/>
      <c r="N3" s="35" t="s">
        <v>3</v>
      </c>
      <c r="O3" s="36"/>
    </row>
    <row r="4" spans="1:17" ht="17.649999999999999" customHeight="1">
      <c r="A4" s="46"/>
      <c r="B4" s="43"/>
      <c r="C4" s="49"/>
      <c r="D4" s="43"/>
      <c r="E4" s="44"/>
      <c r="F4" s="37"/>
      <c r="G4" s="40"/>
      <c r="H4" s="37"/>
      <c r="I4" s="40"/>
      <c r="J4" s="37"/>
      <c r="K4" s="38"/>
      <c r="L4" s="37"/>
      <c r="M4" s="40"/>
      <c r="N4" s="37"/>
      <c r="O4" s="38"/>
    </row>
    <row r="5" spans="1:17" ht="17.649999999999999" customHeight="1">
      <c r="A5" s="47"/>
      <c r="B5" s="24"/>
      <c r="C5" s="2" t="s">
        <v>4</v>
      </c>
      <c r="D5" s="3"/>
      <c r="E5" s="4" t="s">
        <v>4</v>
      </c>
      <c r="F5" s="3"/>
      <c r="G5" s="2" t="s">
        <v>6</v>
      </c>
      <c r="H5" s="3"/>
      <c r="I5" s="2" t="s">
        <v>6</v>
      </c>
      <c r="J5" s="3" t="s">
        <v>5</v>
      </c>
      <c r="K5" s="4" t="s">
        <v>6</v>
      </c>
      <c r="L5" s="3" t="s">
        <v>5</v>
      </c>
      <c r="M5" s="2" t="s">
        <v>6</v>
      </c>
      <c r="N5" s="3" t="s">
        <v>5</v>
      </c>
      <c r="O5" s="4" t="s">
        <v>6</v>
      </c>
    </row>
    <row r="6" spans="1:17" ht="16.899999999999999" customHeight="1">
      <c r="A6" s="6" t="s">
        <v>12</v>
      </c>
      <c r="B6" s="9">
        <v>94.42</v>
      </c>
      <c r="C6" s="8">
        <v>-8.9600000000000009</v>
      </c>
      <c r="D6" s="25">
        <v>86.62</v>
      </c>
      <c r="E6" s="8">
        <v>-16.850000000000001</v>
      </c>
      <c r="F6" s="8">
        <v>49.49</v>
      </c>
      <c r="G6" s="8">
        <v>-48.60317790009347</v>
      </c>
      <c r="H6" s="8">
        <v>53.562570475841554</v>
      </c>
      <c r="I6" s="8">
        <v>-47.608950274865876</v>
      </c>
      <c r="J6" s="25">
        <v>2203.1</v>
      </c>
      <c r="K6" s="8">
        <v>-24.40380194214735</v>
      </c>
      <c r="L6" s="9">
        <v>4705.8</v>
      </c>
      <c r="M6" s="9">
        <v>-26.1</v>
      </c>
      <c r="N6" s="9">
        <v>8780</v>
      </c>
      <c r="O6" s="9">
        <v>-41.8</v>
      </c>
      <c r="Q6" s="18"/>
    </row>
    <row r="7" spans="1:17" ht="16.899999999999999" customHeight="1">
      <c r="A7" s="6" t="s">
        <v>14</v>
      </c>
      <c r="B7" s="9">
        <v>90.34</v>
      </c>
      <c r="C7" s="8">
        <v>-4.32</v>
      </c>
      <c r="D7" s="25">
        <v>82.56</v>
      </c>
      <c r="E7" s="25">
        <v>-4.6900000000000004</v>
      </c>
      <c r="F7" s="9">
        <v>40.76</v>
      </c>
      <c r="G7" s="8">
        <v>-17.639927258031932</v>
      </c>
      <c r="H7" s="9">
        <v>41.113114818232745</v>
      </c>
      <c r="I7" s="8">
        <v>-23.242827121644417</v>
      </c>
      <c r="J7" s="25">
        <v>2659.6</v>
      </c>
      <c r="K7" s="9">
        <v>20.72080250556035</v>
      </c>
      <c r="L7" s="9">
        <v>5523</v>
      </c>
      <c r="M7" s="9">
        <v>17.36580390156827</v>
      </c>
      <c r="N7" s="9">
        <v>9964</v>
      </c>
      <c r="O7" s="9">
        <v>13.485193621867881</v>
      </c>
      <c r="Q7" s="18"/>
    </row>
    <row r="8" spans="1:17" ht="16.899999999999999" customHeight="1">
      <c r="A8" s="6" t="s">
        <v>20</v>
      </c>
      <c r="B8" s="14">
        <v>94.37</v>
      </c>
      <c r="C8" s="15">
        <v>4.46</v>
      </c>
      <c r="D8" s="15">
        <v>88.68</v>
      </c>
      <c r="E8" s="15">
        <v>7.41</v>
      </c>
      <c r="F8" s="9">
        <v>52.43</v>
      </c>
      <c r="G8" s="8">
        <v>28.631010794896966</v>
      </c>
      <c r="H8" s="9">
        <v>53.380965280297914</v>
      </c>
      <c r="I8" s="8">
        <v>29.839263009633733</v>
      </c>
      <c r="J8" s="25">
        <v>3418.9</v>
      </c>
      <c r="K8" s="8">
        <v>28.54940592570312</v>
      </c>
      <c r="L8" s="9">
        <v>7207</v>
      </c>
      <c r="M8" s="8">
        <v>30.49067535759551</v>
      </c>
      <c r="N8" s="9">
        <v>12705.5</v>
      </c>
      <c r="O8" s="8">
        <v>27.514050582095546</v>
      </c>
      <c r="Q8" s="18"/>
    </row>
    <row r="9" spans="1:17" ht="16.899999999999999" customHeight="1">
      <c r="A9" s="6" t="s">
        <v>24</v>
      </c>
      <c r="B9" s="26">
        <v>96.66</v>
      </c>
      <c r="C9" s="26">
        <v>2.4300000000000002</v>
      </c>
      <c r="D9" s="26">
        <v>94.98</v>
      </c>
      <c r="E9" s="26">
        <v>7.1</v>
      </c>
      <c r="F9" s="17">
        <v>69.78</v>
      </c>
      <c r="G9" s="27">
        <v>33.091741369444975</v>
      </c>
      <c r="H9" s="17">
        <v>71.764922390724848</v>
      </c>
      <c r="I9" s="27">
        <v>34.439162000714461</v>
      </c>
      <c r="J9" s="25">
        <v>2801.1</v>
      </c>
      <c r="K9" s="27">
        <v>-18.070139518558605</v>
      </c>
      <c r="L9" s="9">
        <v>5949</v>
      </c>
      <c r="M9" s="27">
        <v>-17.455251838490359</v>
      </c>
      <c r="N9" s="9">
        <v>10604.5</v>
      </c>
      <c r="O9" s="27">
        <v>-16.536145763645667</v>
      </c>
      <c r="Q9" s="18"/>
    </row>
    <row r="10" spans="1:17" ht="16.899999999999999" customHeight="1">
      <c r="A10" s="6" t="s">
        <v>25</v>
      </c>
      <c r="B10" s="26">
        <v>91.6</v>
      </c>
      <c r="C10" s="26">
        <v>-5.23</v>
      </c>
      <c r="D10" s="26">
        <v>91.28</v>
      </c>
      <c r="E10" s="26">
        <v>-3.9</v>
      </c>
      <c r="F10" s="17">
        <v>64.040000000000006</v>
      </c>
      <c r="G10" s="27">
        <v>-8.2258526798509521</v>
      </c>
      <c r="H10" s="17">
        <v>66.036173701738264</v>
      </c>
      <c r="I10" s="27">
        <v>-7.9826585163659081</v>
      </c>
      <c r="J10" s="25">
        <v>2843.3</v>
      </c>
      <c r="K10" s="27">
        <v>1.506550997822294</v>
      </c>
      <c r="L10" s="9">
        <v>6149</v>
      </c>
      <c r="M10" s="27">
        <v>3.3619095646327111</v>
      </c>
      <c r="N10" s="9">
        <v>13950</v>
      </c>
      <c r="O10" s="27">
        <v>31.547927766514217</v>
      </c>
      <c r="Q10" s="18"/>
    </row>
    <row r="11" spans="1:17" ht="16.899999999999999" customHeight="1">
      <c r="A11" s="6" t="s">
        <v>26</v>
      </c>
      <c r="B11" s="15">
        <v>88.94</v>
      </c>
      <c r="C11" s="15">
        <v>-2.9</v>
      </c>
      <c r="D11" s="26">
        <v>85.75</v>
      </c>
      <c r="E11" s="26">
        <v>-6.06</v>
      </c>
      <c r="F11" s="17">
        <v>41.47</v>
      </c>
      <c r="G11" s="27">
        <v>-35.243597751405382</v>
      </c>
      <c r="H11" s="17">
        <v>47.141398077453601</v>
      </c>
      <c r="I11" s="27">
        <v>-28.612765648151573</v>
      </c>
      <c r="J11" s="25">
        <v>3414.5</v>
      </c>
      <c r="K11" s="27">
        <v>20.089332817500782</v>
      </c>
      <c r="L11" s="9">
        <v>7749</v>
      </c>
      <c r="M11" s="27">
        <v>26.020491136770207</v>
      </c>
      <c r="N11" s="9">
        <v>16553.5</v>
      </c>
      <c r="O11" s="27">
        <v>18.663082437275985</v>
      </c>
      <c r="Q11" s="18"/>
    </row>
    <row r="12" spans="1:17" ht="16.899999999999999" customHeight="1">
      <c r="A12" s="6" t="s">
        <v>27</v>
      </c>
      <c r="B12" s="15">
        <v>100</v>
      </c>
      <c r="C12" s="15">
        <v>12.44</v>
      </c>
      <c r="D12" s="26">
        <v>100</v>
      </c>
      <c r="E12" s="26">
        <v>16.62</v>
      </c>
      <c r="F12" s="17">
        <v>69.89</v>
      </c>
      <c r="G12" s="27">
        <v>68.525904439610002</v>
      </c>
      <c r="H12" s="17">
        <v>70.366675178280232</v>
      </c>
      <c r="I12" s="27">
        <v>49.267264120311744</v>
      </c>
      <c r="J12" s="25">
        <v>4502</v>
      </c>
      <c r="K12" s="27">
        <v>31.849465514716652</v>
      </c>
      <c r="L12" s="9">
        <v>9740.6299999999992</v>
      </c>
      <c r="M12" s="27">
        <v>25.70176797006064</v>
      </c>
      <c r="N12" s="9">
        <v>20880.5</v>
      </c>
      <c r="O12" s="27">
        <v>26.139487117528017</v>
      </c>
    </row>
    <row r="13" spans="1:17" ht="16.899999999999999" customHeight="1">
      <c r="A13" s="6" t="s">
        <v>28</v>
      </c>
      <c r="B13" s="26">
        <v>105.37</v>
      </c>
      <c r="C13" s="26">
        <v>5.37</v>
      </c>
      <c r="D13" s="26">
        <v>109.12</v>
      </c>
      <c r="E13" s="26">
        <v>9.1199999999999992</v>
      </c>
      <c r="F13" s="17">
        <v>100.08</v>
      </c>
      <c r="G13" s="27">
        <v>43.196451566747747</v>
      </c>
      <c r="H13" s="17">
        <v>103.08875968838827</v>
      </c>
      <c r="I13" s="27">
        <v>46.502246165821717</v>
      </c>
      <c r="J13" s="25">
        <v>3983.8</v>
      </c>
      <c r="K13" s="27">
        <v>-11.510439804531316</v>
      </c>
      <c r="L13" s="9">
        <v>8364.76</v>
      </c>
      <c r="M13" s="27">
        <v>-14.125061725986916</v>
      </c>
      <c r="N13" s="9">
        <v>29886</v>
      </c>
      <c r="O13" s="27">
        <v>43.128756495294652</v>
      </c>
    </row>
    <row r="14" spans="1:17" ht="16.899999999999999" customHeight="1">
      <c r="A14" s="6" t="s">
        <v>29</v>
      </c>
      <c r="B14" s="26">
        <v>98.8</v>
      </c>
      <c r="C14" s="26">
        <v>-6.24</v>
      </c>
      <c r="D14" s="26">
        <v>100.6</v>
      </c>
      <c r="E14" s="26">
        <v>-7.81</v>
      </c>
      <c r="F14" s="17">
        <v>82.95</v>
      </c>
      <c r="G14" s="27">
        <v>-17.116306954436446</v>
      </c>
      <c r="H14" s="17">
        <v>85.860816015130183</v>
      </c>
      <c r="I14" s="27">
        <v>-16.711757640051044</v>
      </c>
      <c r="J14" s="25">
        <v>3762.1</v>
      </c>
      <c r="K14" s="27">
        <v>-5.5650384055424533</v>
      </c>
      <c r="L14" s="9">
        <v>8463.92</v>
      </c>
      <c r="M14" s="27">
        <v>1.1854494330978995</v>
      </c>
      <c r="N14" s="9">
        <v>16375</v>
      </c>
      <c r="O14" s="27">
        <v>-45.208458810145217</v>
      </c>
    </row>
    <row r="15" spans="1:17" ht="16.899999999999999" customHeight="1">
      <c r="A15" s="7" t="s">
        <v>18</v>
      </c>
      <c r="B15" s="28">
        <v>98.12</v>
      </c>
      <c r="C15" s="28">
        <v>-3.47</v>
      </c>
      <c r="D15" s="28">
        <v>98.66</v>
      </c>
      <c r="E15" s="28">
        <v>-5.62</v>
      </c>
      <c r="F15" s="13">
        <v>84.92</v>
      </c>
      <c r="G15" s="29">
        <v>-5.3605260225119826</v>
      </c>
      <c r="H15" s="13">
        <v>92.259116944917977</v>
      </c>
      <c r="I15" s="29">
        <v>-4.4399662719565303</v>
      </c>
      <c r="J15" s="30">
        <v>3643.2</v>
      </c>
      <c r="K15" s="29">
        <v>-7.1441315152287546</v>
      </c>
      <c r="L15" s="16">
        <v>8387.5</v>
      </c>
      <c r="M15" s="29">
        <v>1.9539915519494331</v>
      </c>
      <c r="N15" s="16">
        <v>16438</v>
      </c>
      <c r="O15" s="29">
        <v>-38.874014576825822</v>
      </c>
    </row>
    <row r="16" spans="1:17" ht="16.899999999999999" customHeight="1">
      <c r="A16" s="7" t="s">
        <v>19</v>
      </c>
      <c r="B16" s="28">
        <v>97.89</v>
      </c>
      <c r="C16" s="28">
        <v>-2.66</v>
      </c>
      <c r="D16" s="28">
        <v>98.89</v>
      </c>
      <c r="E16" s="28">
        <v>-4.62</v>
      </c>
      <c r="F16" s="13">
        <v>79</v>
      </c>
      <c r="G16" s="29">
        <v>-0.8534136546184824</v>
      </c>
      <c r="H16" s="13">
        <v>87.147066421115937</v>
      </c>
      <c r="I16" s="29">
        <v>-4.7356096673590562</v>
      </c>
      <c r="J16" s="30">
        <v>3762.1</v>
      </c>
      <c r="K16" s="29">
        <v>-5.5650384055424533</v>
      </c>
      <c r="L16" s="16">
        <v>8463.92</v>
      </c>
      <c r="M16" s="29">
        <v>1.1854494330978995</v>
      </c>
      <c r="N16" s="16">
        <v>16375</v>
      </c>
      <c r="O16" s="29">
        <v>-45.208458810145217</v>
      </c>
    </row>
    <row r="17" spans="1:15" ht="16.899999999999999" customHeight="1">
      <c r="A17" s="19" t="s">
        <v>34</v>
      </c>
      <c r="B17" s="26">
        <v>98.02</v>
      </c>
      <c r="C17" s="26">
        <v>-0.88</v>
      </c>
      <c r="D17" s="26">
        <v>98</v>
      </c>
      <c r="E17" s="26">
        <v>-2.74</v>
      </c>
      <c r="F17" s="17">
        <v>80.480000000000018</v>
      </c>
      <c r="G17" s="27">
        <v>-3.4359388293810729</v>
      </c>
      <c r="H17" s="17">
        <v>84.367403782896659</v>
      </c>
      <c r="I17" s="27">
        <v>-1.6209160967678116</v>
      </c>
      <c r="J17" s="25">
        <v>4012.5</v>
      </c>
      <c r="K17" s="27">
        <v>10.136693017127806</v>
      </c>
      <c r="L17" s="9">
        <v>8891.85</v>
      </c>
      <c r="M17" s="27">
        <v>6.0131147540983649</v>
      </c>
      <c r="N17" s="9">
        <v>15671.27</v>
      </c>
      <c r="O17" s="27">
        <v>-4.6643752281299404</v>
      </c>
    </row>
    <row r="18" spans="1:15" ht="16.899999999999999" customHeight="1">
      <c r="A18" s="7" t="s">
        <v>8</v>
      </c>
      <c r="B18" s="28">
        <v>98.07</v>
      </c>
      <c r="C18" s="28">
        <v>-2.39</v>
      </c>
      <c r="D18" s="28">
        <v>98.94</v>
      </c>
      <c r="E18" s="28">
        <v>-5.23</v>
      </c>
      <c r="F18" s="13">
        <v>80.040000000000006</v>
      </c>
      <c r="G18" s="29">
        <v>-1.9358000490075939</v>
      </c>
      <c r="H18" s="13">
        <v>82.907110193764908</v>
      </c>
      <c r="I18" s="29">
        <v>-2.4118237078749991</v>
      </c>
      <c r="J18" s="30">
        <v>3731.5</v>
      </c>
      <c r="K18" s="29">
        <v>-14.342446571631893</v>
      </c>
      <c r="L18" s="16">
        <v>8500.5</v>
      </c>
      <c r="M18" s="29">
        <v>-7.5987412427781713</v>
      </c>
      <c r="N18" s="16">
        <v>16013</v>
      </c>
      <c r="O18" s="29">
        <v>-46.894173050774384</v>
      </c>
    </row>
    <row r="19" spans="1:15" ht="16.899999999999999" customHeight="1">
      <c r="A19" s="7" t="s">
        <v>9</v>
      </c>
      <c r="B19" s="28">
        <v>98.25</v>
      </c>
      <c r="C19" s="28">
        <v>-2.29</v>
      </c>
      <c r="D19" s="28">
        <v>98.19</v>
      </c>
      <c r="E19" s="28">
        <v>-5.68</v>
      </c>
      <c r="F19" s="13">
        <v>81.23</v>
      </c>
      <c r="G19" s="29">
        <v>-0.7938446507083432</v>
      </c>
      <c r="H19" s="13">
        <v>83.043009993839235</v>
      </c>
      <c r="I19" s="29">
        <v>-2.2845716240788958</v>
      </c>
      <c r="J19" s="30">
        <v>3694.2</v>
      </c>
      <c r="K19" s="29">
        <v>-8.3597936098432228</v>
      </c>
      <c r="L19" s="16">
        <v>8401.5</v>
      </c>
      <c r="M19" s="29">
        <v>-6.1389788850407774</v>
      </c>
      <c r="N19" s="16">
        <v>17669.5</v>
      </c>
      <c r="O19" s="29">
        <v>-28.146476353137327</v>
      </c>
    </row>
    <row r="20" spans="1:15" ht="16.899999999999999" customHeight="1">
      <c r="A20" s="7" t="s">
        <v>22</v>
      </c>
      <c r="B20" s="28">
        <v>98.28</v>
      </c>
      <c r="C20" s="28">
        <v>-1.37</v>
      </c>
      <c r="D20" s="28">
        <v>98.46</v>
      </c>
      <c r="E20" s="28">
        <v>-4.1900000000000004</v>
      </c>
      <c r="F20" s="13">
        <v>84.22</v>
      </c>
      <c r="G20" s="29">
        <v>7.3550031867431436</v>
      </c>
      <c r="H20" s="13">
        <v>84.138466264748658</v>
      </c>
      <c r="I20" s="29">
        <v>-1.0591408519448353</v>
      </c>
      <c r="J20" s="30">
        <v>3811.4</v>
      </c>
      <c r="K20" s="29">
        <v>-5.6163637264127511</v>
      </c>
      <c r="L20" s="16">
        <v>8766.51</v>
      </c>
      <c r="M20" s="29">
        <v>-2.6321985894374387</v>
      </c>
      <c r="N20" s="16">
        <v>16568.02</v>
      </c>
      <c r="O20" s="29">
        <v>-29.947909179315886</v>
      </c>
    </row>
    <row r="21" spans="1:15" ht="16.899999999999999" customHeight="1">
      <c r="A21" s="7" t="s">
        <v>10</v>
      </c>
      <c r="B21" s="28">
        <v>98.17</v>
      </c>
      <c r="C21" s="28">
        <v>-1.24</v>
      </c>
      <c r="D21" s="28">
        <v>98.54</v>
      </c>
      <c r="E21" s="28">
        <v>-3.34</v>
      </c>
      <c r="F21" s="13">
        <v>89.12</v>
      </c>
      <c r="G21" s="29">
        <v>5.9312968025674664</v>
      </c>
      <c r="H21" s="13">
        <v>86.479021638423362</v>
      </c>
      <c r="I21" s="29">
        <v>5.7971790135249082</v>
      </c>
      <c r="J21" s="30">
        <v>4306.1000000000004</v>
      </c>
      <c r="K21" s="29">
        <v>10.198075545091628</v>
      </c>
      <c r="L21" s="16">
        <v>9892.4</v>
      </c>
      <c r="M21" s="29">
        <v>15.336364696280747</v>
      </c>
      <c r="N21" s="16">
        <v>19065</v>
      </c>
      <c r="O21" s="29">
        <v>-21.253175275190518</v>
      </c>
    </row>
    <row r="22" spans="1:15" ht="16.899999999999999" customHeight="1">
      <c r="A22" s="7" t="s">
        <v>23</v>
      </c>
      <c r="B22" s="28">
        <v>98.35</v>
      </c>
      <c r="C22" s="28">
        <v>-0.11</v>
      </c>
      <c r="D22" s="28">
        <v>98.24</v>
      </c>
      <c r="E22" s="28">
        <v>-1.95</v>
      </c>
      <c r="F22" s="13">
        <v>83.59</v>
      </c>
      <c r="G22" s="29">
        <v>10.247955684515974</v>
      </c>
      <c r="H22" s="13">
        <v>91.040099014751775</v>
      </c>
      <c r="I22" s="29">
        <v>7.6037629289658168</v>
      </c>
      <c r="J22" s="30">
        <v>4362.8999999999996</v>
      </c>
      <c r="K22" s="29">
        <v>20.259654345489114</v>
      </c>
      <c r="L22" s="16">
        <v>9913.3799999999992</v>
      </c>
      <c r="M22" s="29">
        <v>22.842379182156126</v>
      </c>
      <c r="N22" s="16">
        <v>19455.57</v>
      </c>
      <c r="O22" s="29">
        <v>-4.7835853765966831</v>
      </c>
    </row>
    <row r="23" spans="1:15" ht="16.899999999999999" customHeight="1">
      <c r="A23" s="7" t="s">
        <v>11</v>
      </c>
      <c r="B23" s="28">
        <v>97.9</v>
      </c>
      <c r="C23" s="28">
        <v>-0.2</v>
      </c>
      <c r="D23" s="28">
        <v>98.41</v>
      </c>
      <c r="E23" s="28">
        <v>-0.92</v>
      </c>
      <c r="F23" s="13">
        <v>83.22</v>
      </c>
      <c r="G23" s="29">
        <v>10.679611650485439</v>
      </c>
      <c r="H23" s="13">
        <v>87.046782232441032</v>
      </c>
      <c r="I23" s="29">
        <v>10.804312498742489</v>
      </c>
      <c r="J23" s="30">
        <v>4164.3</v>
      </c>
      <c r="K23" s="29">
        <v>13.126511097226382</v>
      </c>
      <c r="L23" s="16">
        <v>9455.98</v>
      </c>
      <c r="M23" s="29">
        <v>13.625609074687132</v>
      </c>
      <c r="N23" s="16">
        <v>17040.240000000002</v>
      </c>
      <c r="O23" s="29">
        <v>-16.24824966713571</v>
      </c>
    </row>
    <row r="24" spans="1:15" ht="16.899999999999999" customHeight="1">
      <c r="A24" s="7" t="s">
        <v>16</v>
      </c>
      <c r="B24" s="28">
        <v>97.99</v>
      </c>
      <c r="C24" s="28">
        <v>0.19</v>
      </c>
      <c r="D24" s="28">
        <v>98.09</v>
      </c>
      <c r="E24" s="28">
        <v>-1</v>
      </c>
      <c r="F24" s="13">
        <v>84.43</v>
      </c>
      <c r="G24" s="29">
        <v>4.1574142610412101</v>
      </c>
      <c r="H24" s="13">
        <v>87.269406897512937</v>
      </c>
      <c r="I24" s="29">
        <v>9.7257382116029287</v>
      </c>
      <c r="J24" s="30">
        <v>3921.3</v>
      </c>
      <c r="K24" s="29">
        <v>0.19931008049061408</v>
      </c>
      <c r="L24" s="16">
        <v>9102.2800000000007</v>
      </c>
      <c r="M24" s="29">
        <v>3.4350000000000076</v>
      </c>
      <c r="N24" s="16">
        <v>16336.14</v>
      </c>
      <c r="O24" s="29">
        <v>-26.000452980612433</v>
      </c>
    </row>
    <row r="25" spans="1:15" ht="16.899999999999999" customHeight="1">
      <c r="A25" s="7" t="s">
        <v>15</v>
      </c>
      <c r="B25" s="28">
        <v>98.16</v>
      </c>
      <c r="C25" s="28">
        <v>0</v>
      </c>
      <c r="D25" s="28">
        <v>97.97</v>
      </c>
      <c r="E25" s="28">
        <v>-1.03</v>
      </c>
      <c r="F25" s="13">
        <v>78.41</v>
      </c>
      <c r="G25" s="29">
        <v>-10.21413031031719</v>
      </c>
      <c r="H25" s="13">
        <v>86.138082707316912</v>
      </c>
      <c r="I25" s="29">
        <v>2.6746896715825952</v>
      </c>
      <c r="J25" s="30">
        <v>4031.6</v>
      </c>
      <c r="K25" s="29">
        <v>8.4463094469550253</v>
      </c>
      <c r="L25" s="16">
        <v>9118.14</v>
      </c>
      <c r="M25" s="29">
        <v>8.4911654470819133</v>
      </c>
      <c r="N25" s="16">
        <v>16538.740000000002</v>
      </c>
      <c r="O25" s="29">
        <v>-17.664459600736787</v>
      </c>
    </row>
    <row r="26" spans="1:15" ht="16.899999999999999" customHeight="1">
      <c r="A26" s="7" t="s">
        <v>17</v>
      </c>
      <c r="B26" s="28">
        <v>97.89</v>
      </c>
      <c r="C26" s="28">
        <v>-0.66</v>
      </c>
      <c r="D26" s="28">
        <v>97.56</v>
      </c>
      <c r="E26" s="28">
        <v>-2.1</v>
      </c>
      <c r="F26" s="13">
        <v>73.59</v>
      </c>
      <c r="G26" s="29">
        <v>-22.209302325581387</v>
      </c>
      <c r="H26" s="13">
        <v>81.710496041663575</v>
      </c>
      <c r="I26" s="29">
        <v>-9.8987658073641143</v>
      </c>
      <c r="J26" s="30">
        <v>4275.6000000000004</v>
      </c>
      <c r="K26" s="29">
        <v>15.031343323737531</v>
      </c>
      <c r="L26" s="16">
        <v>9692.01</v>
      </c>
      <c r="M26" s="29">
        <v>18.015342465753427</v>
      </c>
      <c r="N26" s="16">
        <v>17266.3</v>
      </c>
      <c r="O26" s="29">
        <v>-6.3649674620390488</v>
      </c>
    </row>
    <row r="27" spans="1:15" ht="16.899999999999999" customHeight="1">
      <c r="A27" s="7" t="s">
        <v>13</v>
      </c>
      <c r="B27" s="28">
        <v>97.69</v>
      </c>
      <c r="C27" s="28">
        <v>-0.82</v>
      </c>
      <c r="D27" s="28">
        <v>97.04</v>
      </c>
      <c r="E27" s="28">
        <v>-2.19</v>
      </c>
      <c r="F27" s="13">
        <v>74.45</v>
      </c>
      <c r="G27" s="29">
        <v>-18.882109392024404</v>
      </c>
      <c r="H27" s="13">
        <v>77.745050109298049</v>
      </c>
      <c r="I27" s="29">
        <v>-18.893949650827658</v>
      </c>
      <c r="J27" s="30">
        <v>4138.3</v>
      </c>
      <c r="K27" s="29">
        <v>14.888950583009445</v>
      </c>
      <c r="L27" s="16">
        <v>9373.5499999999993</v>
      </c>
      <c r="M27" s="29">
        <v>16.746170133266901</v>
      </c>
      <c r="N27" s="16">
        <v>15452.64</v>
      </c>
      <c r="O27" s="29">
        <v>-13.686868122661011</v>
      </c>
    </row>
    <row r="28" spans="1:15" ht="16.899999999999999" customHeight="1" thickBot="1">
      <c r="A28" s="7" t="s">
        <v>18</v>
      </c>
      <c r="B28" s="28">
        <v>97.48</v>
      </c>
      <c r="C28" s="28">
        <v>-0.65</v>
      </c>
      <c r="D28" s="28">
        <v>96.57</v>
      </c>
      <c r="E28" s="28">
        <v>-2.12</v>
      </c>
      <c r="F28" s="13">
        <v>72.98</v>
      </c>
      <c r="G28" s="29">
        <f t="shared" ref="G28" si="0">(F28-F15)/F15*100</f>
        <v>-14.060292039566649</v>
      </c>
      <c r="H28" s="13">
        <v>78.277424548955864</v>
      </c>
      <c r="I28" s="29">
        <v>-15.154808390708627</v>
      </c>
      <c r="J28" s="30">
        <v>4012.5</v>
      </c>
      <c r="K28" s="29">
        <v>10.136693017127806</v>
      </c>
      <c r="L28" s="16">
        <v>8891.85</v>
      </c>
      <c r="M28" s="29">
        <v>6.0131147540983649</v>
      </c>
      <c r="N28" s="16">
        <v>15671.27</v>
      </c>
      <c r="O28" s="29">
        <v>-4.6643752281299404</v>
      </c>
    </row>
    <row r="29" spans="1:15" ht="19.899999999999999" customHeight="1">
      <c r="A29" s="31" t="s">
        <v>33</v>
      </c>
      <c r="B29" s="32"/>
      <c r="C29" s="10"/>
      <c r="D29" s="32"/>
      <c r="E29" s="10"/>
      <c r="F29" s="11"/>
      <c r="G29" s="10"/>
      <c r="H29" s="10"/>
      <c r="I29" s="10"/>
      <c r="J29" s="32"/>
      <c r="K29" s="10"/>
      <c r="L29" s="11"/>
      <c r="M29" s="11"/>
      <c r="N29" s="12"/>
      <c r="O29" s="11"/>
    </row>
    <row r="30" spans="1:15" ht="16.149999999999999" customHeight="1">
      <c r="A30" s="33" t="s">
        <v>35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2"/>
    </row>
    <row r="31" spans="1:15" ht="16.149999999999999" customHeight="1">
      <c r="A31" s="5"/>
    </row>
    <row r="32" spans="1:15">
      <c r="K32" s="1"/>
      <c r="O32"/>
    </row>
    <row r="33" spans="11:15">
      <c r="K33" s="1"/>
      <c r="O33"/>
    </row>
    <row r="34" spans="11:15">
      <c r="K34" s="1"/>
      <c r="O34"/>
    </row>
    <row r="35" spans="11:15">
      <c r="K35" s="1"/>
      <c r="O35"/>
    </row>
    <row r="36" spans="11:15">
      <c r="K36" s="1"/>
      <c r="O36"/>
    </row>
    <row r="37" spans="11:15">
      <c r="K37" s="1"/>
      <c r="O37"/>
    </row>
  </sheetData>
  <mergeCells count="9">
    <mergeCell ref="A30:N30"/>
    <mergeCell ref="N3:O4"/>
    <mergeCell ref="H3:I4"/>
    <mergeCell ref="D3:E4"/>
    <mergeCell ref="A3:A5"/>
    <mergeCell ref="B3:C4"/>
    <mergeCell ref="F3:G4"/>
    <mergeCell ref="J3:K4"/>
    <mergeCell ref="L3:M4"/>
  </mergeCells>
  <phoneticPr fontId="2" type="noConversion"/>
  <printOptions horizontalCentered="1"/>
  <pageMargins left="0.19685039370078741" right="0.19685039370078741" top="0.59055118110236227" bottom="0.19685039370078741" header="0.23622047244094491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表15</vt:lpstr>
      <vt:lpstr>表15!Print_Area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systex</dc:creator>
  <cp:lastModifiedBy>李震宇</cp:lastModifiedBy>
  <cp:lastPrinted>2024-12-05T08:51:12Z</cp:lastPrinted>
  <dcterms:created xsi:type="dcterms:W3CDTF">2016-08-12T02:57:58Z</dcterms:created>
  <dcterms:modified xsi:type="dcterms:W3CDTF">2024-12-05T09:00:11Z</dcterms:modified>
</cp:coreProperties>
</file>